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USUARIO\Desktop\W ITRC\Eval SCI\"/>
    </mc:Choice>
  </mc:AlternateContent>
  <xr:revisionPtr revIDLastSave="0" documentId="8_{5169059C-AB01-41AC-8D4B-5F9E1BF2E12A}" xr6:coauthVersionLast="47" xr6:coauthVersionMax="47" xr10:uidLastSave="{00000000-0000-0000-0000-000000000000}"/>
  <bookViews>
    <workbookView xWindow="-120" yWindow="-120" windowWidth="20730" windowHeight="11160" xr2:uid="{00000000-000D-0000-FFFF-FFFF00000000}"/>
  </bookViews>
  <sheets>
    <sheet name="Evaluación II Semestre 2021" sheetId="1" r:id="rId1"/>
  </sheets>
  <externalReferences>
    <externalReference r:id="rId2"/>
  </externalReferences>
  <definedNames>
    <definedName name="_xlnm.Print_Area" localSheetId="0">'Evaluación II Semestre 2021'!$B$2:$P$37</definedName>
    <definedName name="_xlnm.Print_Titles" localSheetId="0">'Evaluación II Semestre 2021'!$2:$17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3" i="1" l="1"/>
  <c r="O31" i="1"/>
  <c r="O25" i="1"/>
  <c r="O29" i="1" l="1"/>
  <c r="O27" i="1"/>
</calcChain>
</file>

<file path=xl/sharedStrings.xml><?xml version="1.0" encoding="utf-8"?>
<sst xmlns="http://schemas.openxmlformats.org/spreadsheetml/2006/main" count="42" uniqueCount="36">
  <si>
    <t>Nombre de la Entidad:</t>
  </si>
  <si>
    <t>Unidad Administrativa Especial Agencia del Inspector de Tributos, Rentas y Contribuciones Parafiscales - Agencia ITRC</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</si>
  <si>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</si>
  <si>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</si>
  <si>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</si>
  <si>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</si>
  <si>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</si>
  <si>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Si</t>
  </si>
  <si>
    <t>La entidad cuenta dentro de su Sistema de Control Interno, con una institucionalidad (Líneas de defensa)  que le permita la toma de decisiones frente al control (Si/No) (Justifique su respuesta):</t>
  </si>
  <si>
    <t>Componente</t>
  </si>
  <si>
    <t>¿El componente está presente y funcionando?</t>
  </si>
  <si>
    <t>Nivel de Cumplimiento componente</t>
  </si>
  <si>
    <t>Nivel de Cumplimiento componente presentado en el informe anterior</t>
  </si>
  <si>
    <t xml:space="preserve">
Estado  del componente presentado en el informe anterior</t>
  </si>
  <si>
    <t xml:space="preserve"> Avance final del componente </t>
  </si>
  <si>
    <t>Ambiente de control</t>
  </si>
  <si>
    <t>Evaluación de riesgos</t>
  </si>
  <si>
    <t>Actividades de control</t>
  </si>
  <si>
    <t>Información y comunicación</t>
  </si>
  <si>
    <t xml:space="preserve">Monitoreo </t>
  </si>
  <si>
    <t>El Sistema de Control Interno es efectivo desde la contribución en el logro de los objetivos institucionales. Se está trabajando en la atención de las oportunidades de mejora identificadas.</t>
  </si>
  <si>
    <t xml:space="preserve"> Estado actual: Explicación de las Debilidades y/o Fortalezas</t>
  </si>
  <si>
    <t>Fortalezas:  Se encuentran documentados los procedimientos, instructivos formatos del procedimiento de Evaluación y Control y la inclusión en el Sistema Integrado de Gestión SIG del Código de Ética del auditor Interno y el Estatuto de Auditoría, de igual forma el aumento de la periodicidad de realización del Comité Institucional de Coordinación de Control Interno.
Debilidades:  Desconocimiento del funcionamiento de manera técnica y especifica que ofrece la herramienta tecnológica SGDEI en el módulo de mejoras, lo que no ha permitido cargar y manejar los Planes de Mejoramiento en esta herramienta.</t>
  </si>
  <si>
    <t>Julio a Diciembre de 2021</t>
  </si>
  <si>
    <t>SI</t>
  </si>
  <si>
    <t xml:space="preserve">
Los componentes se encuentran presentes y funcionando de manera articulada e implementado el esquema de líneas de defensa. La entidad debe adelantar la gestión para la evaluación del proceso tecnológico y se tiene oportunidades de mejora en la revisión de los riesgos aceptados.  </t>
  </si>
  <si>
    <t>La entidad tiene establecidas las líneas de defensa;  se adelantaron las acciones para mejorar su apropiación en todos los niveles de la organización, así como la trazabilidad de su gestión.</t>
  </si>
  <si>
    <t>Fortalezas: Implementación de mecanismos e instrumentos de la Política de Integridad. Gestión, monitoreo y seguimiento de Planes (Acción, Anticorrupción). Actualización del Comité Institucional de Coordinación de Control Interno, aumento de reuniones, mejora de trazabilidad. Definición de las línea de defensa. Presentación resultados del Programa de Auditoría al Comité. Se socializaron internamente canales de denuncia.</t>
  </si>
  <si>
    <t>Fortalezas: Están documentados procesos, políticas, procedimientos manuales e instructivos relacionados con la planeación institucional y vinculados entre sí. Se actualizó la Política Integral de Administración de Riesgos. Se efectúa monitoreo sobre la gestión del riesgo conforme lo establece la política. Se encuentran establecidos los lineamientos para proceder en caso de la materialización de riesgos. Se actualizaron el procedimiento e instructivo para la elaboración del mapa de riesgos. Se mejoró en la identificación de los riesgos materializados, la formulación de acciones de mejora y el seguimiento sobre su implementación. Se actualizó el mapa de riesgos de gestión de la entidad y se registran avances significativos en la formulación del mapa de riesgos de seguridad de la información.
Debilidades: Fortalecer el análisis y seguimiento sobre las condiciones de los riesgos aceptados a fin adelantar los ajustes oportunamente en caso de requerirse.</t>
  </si>
  <si>
    <t xml:space="preserve">Fortalezas: Se encuentran documentados procedimientos, políticas, manuales e instructivos asociados con la dimensión de información y comunicación, divulgación constante a través de los medios internos de comunicación sobre la gestión institucional, sobre los logros y avances de los objetivos misionales de la entidad con el propósito de facilitar de forma oportuna y transparente el acceso a la información de la Agencia ITRC.
Socialización interna a los funcionarios de los canales de denuncia.
</t>
  </si>
  <si>
    <t>Fortalezas:  Se encuentran documentados los procedimientos, instructivos y formatos del procedimiento de Evaluación y Control, el Código de Ética del auditor Interno y el Estatuto de Auditoría interna como instrumentos y herramientas que permite promover una cultura ética y establece las directrices y el marco para desarrollar esta actividad de auditoría.
Fortalecimiento del Comité Institucional de Coordinación de Control Interno CICCI como órgano de asesoría en el cumplimiento de los roles establecidos para la OACI. Se recomienda analizar la inclusión de planes de mejoramiento en el aplicativo usado para reportes de gestión.</t>
  </si>
  <si>
    <t>Fortalezas: Implementación de mecanismos e instrumentos de la Política de Integridad. Gestión, monitoreo y seguimiento de Planes (Acción, Anticorrupción). Actualización del Comité Institucional de Coordinación de Control Interno, aumento de reuniones, mejora de trazabilidad. Definición de las línea de defensa. Presentación resultados del Programa de Auditoría al Comité. 
Debilidades: Socializar internamente canales de denuncia</t>
  </si>
  <si>
    <t>Fortalezas: Diseño e implementación de políticas sobre seguridad en la información. Formulación de documentos para gestionar incidentes de seguridad en la Información. Elaboración e implementación de nuevos protocolos de seguridad y actividades de control sobre la infraestructura tecnológica. Formulación de procedimientos para la administración de cuentas de usuario. Aprobación de la Metodología para la Gestión de Riesgos de Seguridad Digital. Se actualizaron el procedimiento e instructivo para la elaboración del mapa de riesgos. Monitoreo periódica de la gestión del riesgo conforme la política.
Debilidades: Hay oportunidades de mejora en la revisión, análisis y actualización de los riesgos de cada proceso, aspecto sobre el que se está trabajando y en la evaluación a procesos y temas relacionados con las TIC.</t>
  </si>
  <si>
    <t>Fortalezas: Se encuentran documentados procedimientos, políticas, manuales e instructivos asociados con la dimensión de información y comunicación, divulgación constante a través de los medios internos de comunicación sobre la gestión institucional, actualización de los procedimientos del área de comunicaciones.
Aprobación por parte del comité de Gestión y Desempeño entre otros: Plan de Conservación 2021, Plan de Participación Ciudadana en la gestión , publicación en la página Web Carta de Trato Digno al Ciudadano, aprobación de la modificación de la Iniciativa estratégica del Plan estratégico 2019-2022 Generación y coordinación de espacios de participación de la Agencia ITRC en entidades públicas y privadas.
Debilidades:  Socializar internamente canales de denuncia, lo anterior en cumplimiento del Plan de mejoramiento derivado de la evaluación independiente del SCI de la vigencia 2019.</t>
  </si>
  <si>
    <t>Fortalezas: Están documentados procesos, políticas, procedimientos manuales e instructivos relacionados con la planeación institucional y vinculados entre sí. Se actualizó la Política Integral de Administración de Riesgos. Se encuentran establecidos los lineamientos para proceder en caso de la materialización de riesgos. Se actualizaron el procedimiento e instructivo para la elaboración del mapa de riesgos. Se mejoró en la identificación de los riesgos materializados, la formulación de acciones de mejora y el seguimiento sobre su implementación.
Debilidades: Hay oportunidades de mejora en la revisión, análisis y actualización de los riesgos de cada proceso, aspecto sobre el que se está trabajando.</t>
  </si>
  <si>
    <t>Fortalezas: Diseño e implementación de políticas sobre seguridad en la información. Formulación de documentos para gestionar incidentes de seguridad en la Información. Elaboración e implementación de nuevos protocolos de seguridad y actividades de control sobre la infraestructura tecnológica. Formulación de procedimientos para la administración de cuentas de usuario. Aprobación de la Metodología para la Gestión de Riesgos de Seguridad Digital. Se actualizaron el procedimiento e instructivo para la elaboración del mapa de riesgos. Se fortaleció el monitoreo periódico de la gestión del riesgo y se realiza conforme la política.
Debilidades: El lineamiento 11 se ve afectado porque no se han realizado actividades de evaluación al proceso y demás aspectos relacionados con el componente de las TIC en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</si>
</sst>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theme="1"/>
      <name val="Calibri"/>
      <family val="2"/>
      <scheme val="minor"/>
    </font>
    <font>
      <b/>
      <sz val="20"/>
      <color theme="0"/>
      <name val="Arial Narrow"/>
      <family val="2"/>
    </font>
    <font>
      <b/>
      <sz val="11"/>
      <color theme="1"/>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2"/>
      <color theme="1"/>
      <name val="Arial"/>
      <family val="2"/>
    </font>
    <font>
      <b/>
      <sz val="10"/>
      <color rgb="FFFF0000"/>
      <name val="Arial"/>
      <family val="2"/>
    </font>
    <font>
      <b/>
      <sz val="12"/>
      <color theme="0"/>
      <name val="Arial"/>
      <family val="2"/>
    </font>
    <font>
      <b/>
      <sz val="10"/>
      <color theme="1"/>
      <name val="Arial"/>
      <family val="2"/>
    </font>
    <font>
      <sz val="18"/>
      <color theme="1"/>
      <name val="Arial"/>
      <family val="2"/>
    </font>
    <font>
      <b/>
      <sz val="16"/>
      <color theme="1"/>
      <name val="Arial"/>
      <family val="2"/>
    </font>
    <font>
      <b/>
      <i/>
      <sz val="10"/>
      <name val="Arial"/>
      <family val="2"/>
    </font>
    <font>
      <b/>
      <i/>
      <sz val="10"/>
      <color theme="1"/>
      <name val="Arial"/>
      <family val="2"/>
    </font>
  </fonts>
  <fills count="13">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FF0000"/>
        <bgColor indexed="64"/>
      </patternFill>
    </fill>
    <fill>
      <patternFill patternType="solid">
        <fgColor rgb="FF83A343"/>
        <bgColor indexed="64"/>
      </patternFill>
    </fill>
    <fill>
      <patternFill patternType="solid">
        <fgColor rgb="FF7030A0"/>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8" tint="0.39997558519241921"/>
        <bgColor indexed="64"/>
      </patternFill>
    </fill>
    <fill>
      <patternFill patternType="solid">
        <fgColor theme="4" tint="0.39997558519241921"/>
        <bgColor indexed="64"/>
      </patternFill>
    </fill>
  </fills>
  <borders count="35">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5">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3" fillId="2" borderId="0" xfId="0" applyFont="1" applyFill="1" applyBorder="1" applyAlignment="1">
      <alignment horizontal="center"/>
    </xf>
    <xf numFmtId="0" fontId="0" fillId="2" borderId="7" xfId="0" applyFill="1" applyBorder="1"/>
    <xf numFmtId="164" fontId="3" fillId="2" borderId="0" xfId="0" applyNumberFormat="1" applyFont="1" applyFill="1" applyBorder="1" applyAlignment="1">
      <alignment horizontal="center"/>
    </xf>
    <xf numFmtId="0" fontId="4" fillId="2" borderId="0" xfId="0" applyFont="1" applyFill="1" applyBorder="1" applyAlignment="1">
      <alignment vertical="center"/>
    </xf>
    <xf numFmtId="0" fontId="7" fillId="2" borderId="0" xfId="0" applyFont="1" applyFill="1" applyBorder="1" applyAlignment="1">
      <alignment horizontal="center" vertical="center"/>
    </xf>
    <xf numFmtId="0" fontId="8" fillId="2" borderId="0" xfId="0" applyFont="1" applyFill="1" applyBorder="1"/>
    <xf numFmtId="0" fontId="5" fillId="2" borderId="0"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0" xfId="0" applyFont="1" applyFill="1" applyBorder="1" applyAlignment="1">
      <alignment horizontal="center" vertical="center"/>
    </xf>
    <xf numFmtId="49" fontId="11" fillId="2" borderId="22" xfId="0" applyNumberFormat="1" applyFont="1" applyFill="1" applyBorder="1" applyAlignment="1" applyProtection="1">
      <alignment horizontal="center" vertical="center" wrapText="1"/>
      <protection locked="0"/>
    </xf>
    <xf numFmtId="49" fontId="0" fillId="2" borderId="0" xfId="0" applyNumberFormat="1" applyFill="1" applyBorder="1" applyAlignment="1">
      <alignment horizontal="left" vertical="top" wrapText="1"/>
    </xf>
    <xf numFmtId="0" fontId="13" fillId="2" borderId="0" xfId="0" applyFont="1" applyFill="1" applyBorder="1" applyAlignment="1">
      <alignment wrapText="1"/>
    </xf>
    <xf numFmtId="0" fontId="9" fillId="0"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5" fillId="2" borderId="0" xfId="0" applyFont="1" applyFill="1" applyAlignment="1">
      <alignment wrapText="1"/>
    </xf>
    <xf numFmtId="0" fontId="16" fillId="0" borderId="0" xfId="0" applyFont="1" applyBorder="1" applyAlignment="1">
      <alignment horizontal="center" wrapText="1"/>
    </xf>
    <xf numFmtId="0" fontId="0" fillId="0" borderId="0" xfId="0" applyBorder="1"/>
    <xf numFmtId="0" fontId="0" fillId="0" borderId="30" xfId="0" applyBorder="1"/>
    <xf numFmtId="0" fontId="5" fillId="4" borderId="6" xfId="0" applyFont="1" applyFill="1" applyBorder="1" applyAlignment="1">
      <alignment horizontal="center" vertical="center" wrapText="1"/>
    </xf>
    <xf numFmtId="0" fontId="14" fillId="0" borderId="0" xfId="0" applyFont="1" applyFill="1" applyBorder="1" applyAlignment="1">
      <alignment vertical="center"/>
    </xf>
    <xf numFmtId="0" fontId="9" fillId="0" borderId="6" xfId="0" applyFont="1" applyFill="1" applyBorder="1" applyAlignment="1" applyProtection="1">
      <alignment horizontal="center" vertical="center"/>
      <protection hidden="1"/>
    </xf>
    <xf numFmtId="9" fontId="9" fillId="0" borderId="0" xfId="0" applyNumberFormat="1" applyFont="1" applyFill="1" applyBorder="1" applyAlignment="1">
      <alignment vertical="center"/>
    </xf>
    <xf numFmtId="9" fontId="17" fillId="5" borderId="6" xfId="0" applyNumberFormat="1" applyFont="1" applyFill="1" applyBorder="1" applyAlignment="1" applyProtection="1">
      <alignment horizontal="center" vertical="center"/>
      <protection hidden="1"/>
    </xf>
    <xf numFmtId="0" fontId="9" fillId="0" borderId="31" xfId="0" applyFont="1" applyFill="1" applyBorder="1" applyAlignment="1" applyProtection="1">
      <alignment horizontal="justify" vertical="top" wrapText="1"/>
      <protection locked="0"/>
    </xf>
    <xf numFmtId="0" fontId="9" fillId="0" borderId="0" xfId="0" applyFont="1" applyFill="1" applyBorder="1" applyAlignment="1">
      <alignment vertical="center"/>
    </xf>
    <xf numFmtId="9" fontId="17" fillId="6" borderId="6" xfId="0" applyNumberFormat="1" applyFont="1" applyFill="1" applyBorder="1" applyAlignment="1" applyProtection="1">
      <alignment horizontal="center" vertical="center"/>
      <protection locked="0"/>
    </xf>
    <xf numFmtId="0" fontId="9" fillId="0" borderId="11" xfId="0" applyFont="1" applyFill="1" applyBorder="1" applyAlignment="1">
      <alignment vertical="center"/>
    </xf>
    <xf numFmtId="0" fontId="9" fillId="0" borderId="0" xfId="0" applyFont="1" applyFill="1" applyBorder="1" applyAlignment="1">
      <alignment horizontal="left" vertical="center"/>
    </xf>
    <xf numFmtId="9" fontId="9" fillId="0" borderId="6" xfId="0" applyNumberFormat="1" applyFont="1" applyFill="1" applyBorder="1" applyAlignment="1" applyProtection="1">
      <alignment horizontal="center" vertical="center"/>
      <protection locked="0"/>
    </xf>
    <xf numFmtId="0" fontId="9" fillId="2" borderId="7" xfId="0" applyFont="1" applyFill="1" applyBorder="1" applyAlignment="1">
      <alignment vertical="center"/>
    </xf>
    <xf numFmtId="0" fontId="9" fillId="2" borderId="0" xfId="0" applyFont="1" applyFill="1" applyBorder="1" applyAlignment="1">
      <alignment vertical="center"/>
    </xf>
    <xf numFmtId="0" fontId="0" fillId="0" borderId="0" xfId="0" applyFill="1" applyBorder="1"/>
    <xf numFmtId="0" fontId="0" fillId="0" borderId="0" xfId="0" applyBorder="1" applyAlignment="1">
      <alignment horizontal="center"/>
    </xf>
    <xf numFmtId="0" fontId="0" fillId="0" borderId="31" xfId="0" applyBorder="1" applyAlignment="1">
      <alignment horizontal="justify" vertical="top"/>
    </xf>
    <xf numFmtId="0" fontId="0" fillId="0" borderId="6" xfId="0" applyBorder="1" applyProtection="1"/>
    <xf numFmtId="0" fontId="0" fillId="0" borderId="0" xfId="0" applyBorder="1" applyAlignment="1">
      <alignment horizontal="left"/>
    </xf>
    <xf numFmtId="0" fontId="0" fillId="0" borderId="6" xfId="0" applyBorder="1" applyAlignment="1">
      <alignment horizontal="left"/>
    </xf>
    <xf numFmtId="0" fontId="5" fillId="7" borderId="6" xfId="0" applyFont="1" applyFill="1" applyBorder="1" applyAlignment="1">
      <alignment horizontal="center" vertical="center" wrapText="1"/>
    </xf>
    <xf numFmtId="0" fontId="0" fillId="0" borderId="11" xfId="0" applyBorder="1"/>
    <xf numFmtId="0" fontId="14" fillId="2" borderId="0" xfId="0" applyFont="1" applyFill="1" applyBorder="1" applyAlignment="1">
      <alignment vertical="center"/>
    </xf>
    <xf numFmtId="0" fontId="9" fillId="2" borderId="0" xfId="0" applyFont="1" applyFill="1" applyBorder="1" applyAlignment="1">
      <alignment horizontal="left" vertical="center"/>
    </xf>
    <xf numFmtId="0" fontId="18" fillId="2" borderId="0" xfId="0" applyFont="1" applyFill="1" applyBorder="1" applyAlignment="1">
      <alignment vertical="center"/>
    </xf>
    <xf numFmtId="0" fontId="19" fillId="2" borderId="0" xfId="0" applyFont="1" applyFill="1" applyBorder="1"/>
    <xf numFmtId="0" fontId="0" fillId="2" borderId="32" xfId="0" applyFill="1" applyBorder="1"/>
    <xf numFmtId="0" fontId="0" fillId="2" borderId="33" xfId="0" applyFill="1" applyBorder="1"/>
    <xf numFmtId="0" fontId="0" fillId="2" borderId="34" xfId="0" applyFill="1" applyBorder="1"/>
    <xf numFmtId="0" fontId="5" fillId="8" borderId="6" xfId="0" applyFont="1" applyFill="1" applyBorder="1" applyAlignment="1">
      <alignment horizontal="center" vertical="center" wrapText="1"/>
    </xf>
    <xf numFmtId="0" fontId="1" fillId="3" borderId="6" xfId="0" applyFont="1" applyFill="1" applyBorder="1" applyAlignment="1">
      <alignment horizontal="center" vertical="center"/>
    </xf>
    <xf numFmtId="9" fontId="6" fillId="3" borderId="15" xfId="0" applyNumberFormat="1" applyFont="1" applyFill="1" applyBorder="1" applyAlignment="1" applyProtection="1">
      <alignment horizontal="center" vertical="center"/>
      <protection hidden="1"/>
    </xf>
    <xf numFmtId="0" fontId="5" fillId="9" borderId="28" xfId="0" applyFont="1" applyFill="1" applyBorder="1" applyAlignment="1">
      <alignment horizontal="center" vertical="center" wrapText="1"/>
    </xf>
    <xf numFmtId="0" fontId="14" fillId="9" borderId="28" xfId="0" applyFont="1" applyFill="1" applyBorder="1" applyAlignment="1">
      <alignment horizontal="center" vertical="center" wrapText="1"/>
    </xf>
    <xf numFmtId="0" fontId="14" fillId="9" borderId="15" xfId="0" applyFont="1" applyFill="1" applyBorder="1" applyAlignment="1">
      <alignment horizontal="center" vertical="center" wrapText="1"/>
    </xf>
    <xf numFmtId="9" fontId="9" fillId="0" borderId="6" xfId="0" applyNumberFormat="1" applyFont="1" applyFill="1" applyBorder="1" applyAlignment="1" applyProtection="1">
      <alignment horizontal="center" vertical="center"/>
    </xf>
    <xf numFmtId="0" fontId="5" fillId="10" borderId="6"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14" fillId="12" borderId="29" xfId="0" applyFont="1" applyFill="1" applyBorder="1" applyAlignment="1">
      <alignment horizontal="center" vertical="center" wrapText="1"/>
    </xf>
    <xf numFmtId="49" fontId="10" fillId="2" borderId="26" xfId="0" applyNumberFormat="1" applyFont="1" applyFill="1" applyBorder="1" applyAlignment="1">
      <alignment horizontal="left" vertical="center" wrapText="1"/>
    </xf>
    <xf numFmtId="49" fontId="10" fillId="2" borderId="27" xfId="0" applyNumberFormat="1" applyFont="1" applyFill="1" applyBorder="1" applyAlignment="1">
      <alignment horizontal="left" vertical="center" wrapText="1"/>
    </xf>
    <xf numFmtId="49" fontId="12" fillId="2" borderId="23" xfId="0" applyNumberFormat="1" applyFont="1" applyFill="1" applyBorder="1" applyAlignment="1" applyProtection="1">
      <alignment horizontal="justify" vertical="center" wrapText="1"/>
      <protection locked="0"/>
    </xf>
    <xf numFmtId="49" fontId="12" fillId="2" borderId="24" xfId="0" applyNumberFormat="1" applyFont="1" applyFill="1" applyBorder="1" applyAlignment="1" applyProtection="1">
      <alignment horizontal="justify" vertical="center" wrapText="1"/>
      <protection locked="0"/>
    </xf>
    <xf numFmtId="49" fontId="12" fillId="2" borderId="25" xfId="0" applyNumberFormat="1" applyFont="1" applyFill="1" applyBorder="1" applyAlignment="1" applyProtection="1">
      <alignment horizontal="justify" vertical="center" wrapText="1"/>
      <protection locked="0"/>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2" borderId="6" xfId="0" applyFont="1" applyFill="1" applyBorder="1" applyAlignment="1" applyProtection="1">
      <alignment horizontal="center" vertical="center"/>
      <protection locked="0"/>
    </xf>
    <xf numFmtId="164" fontId="3" fillId="2" borderId="9" xfId="0" applyNumberFormat="1" applyFont="1" applyFill="1" applyBorder="1" applyAlignment="1" applyProtection="1">
      <alignment horizontal="center" vertical="center"/>
      <protection locked="0"/>
    </xf>
    <xf numFmtId="164" fontId="3" fillId="2" borderId="10" xfId="0" applyNumberFormat="1" applyFont="1" applyFill="1" applyBorder="1" applyAlignment="1" applyProtection="1">
      <alignment horizontal="center" vertical="center"/>
      <protection locked="0"/>
    </xf>
    <xf numFmtId="164" fontId="3" fillId="2" borderId="11" xfId="0" applyNumberFormat="1" applyFont="1" applyFill="1" applyBorder="1" applyAlignment="1" applyProtection="1">
      <alignment horizontal="center" vertical="center"/>
      <protection locked="0"/>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49" fontId="10" fillId="2" borderId="20" xfId="0" applyNumberFormat="1" applyFont="1" applyFill="1" applyBorder="1" applyAlignment="1">
      <alignment horizontal="left" vertical="center" wrapText="1"/>
    </xf>
    <xf numFmtId="49" fontId="10" fillId="2" borderId="21" xfId="0" applyNumberFormat="1" applyFont="1" applyFill="1" applyBorder="1" applyAlignment="1">
      <alignment horizontal="left" vertical="center" wrapText="1"/>
    </xf>
    <xf numFmtId="49" fontId="12" fillId="2" borderId="23" xfId="0" applyNumberFormat="1" applyFont="1" applyFill="1" applyBorder="1" applyAlignment="1" applyProtection="1">
      <alignment horizontal="justify" vertical="top" wrapText="1"/>
      <protection locked="0"/>
    </xf>
    <xf numFmtId="49" fontId="12" fillId="2" borderId="24" xfId="0" applyNumberFormat="1" applyFont="1" applyFill="1" applyBorder="1" applyAlignment="1" applyProtection="1">
      <alignment horizontal="justify" vertical="top" wrapText="1"/>
      <protection locked="0"/>
    </xf>
    <xf numFmtId="49" fontId="12" fillId="2" borderId="25" xfId="0" applyNumberFormat="1" applyFont="1" applyFill="1" applyBorder="1" applyAlignment="1" applyProtection="1">
      <alignment horizontal="justify" vertical="top" wrapText="1"/>
      <protection locked="0"/>
    </xf>
  </cellXfs>
  <cellStyles count="1">
    <cellStyle name="Normal" xfId="0" builtinId="0"/>
  </cellStyles>
  <dxfs count="3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19050</xdr:colOff>
      <xdr:row>5</xdr:row>
      <xdr:rowOff>66675</xdr:rowOff>
    </xdr:from>
    <xdr:to>
      <xdr:col>6</xdr:col>
      <xdr:colOff>857250</xdr:colOff>
      <xdr:row>11</xdr:row>
      <xdr:rowOff>64478</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3000375" y="1209675"/>
          <a:ext cx="4143375" cy="21812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TRC/Informe%20Semestral/Inf%20Eval%20Ind-SCI-Sem%20I%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Resultad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38"/>
  <sheetViews>
    <sheetView tabSelected="1" topLeftCell="C1" zoomScale="60" zoomScaleNormal="60" workbookViewId="0">
      <selection activeCell="O19" sqref="O19"/>
    </sheetView>
  </sheetViews>
  <sheetFormatPr baseColWidth="10" defaultColWidth="11.42578125" defaultRowHeight="15" x14ac:dyDescent="0.25"/>
  <cols>
    <col min="1" max="1" width="3.140625" style="1" customWidth="1" collapsed="1"/>
    <col min="2" max="2" width="3.42578125" style="1" customWidth="1" collapsed="1"/>
    <col min="3" max="3" width="35.5703125" style="1" customWidth="1" collapsed="1"/>
    <col min="4" max="4" width="2.5703125" style="1" customWidth="1" collapsed="1"/>
    <col min="5" max="5" width="38.7109375" style="1" customWidth="1" collapsed="1"/>
    <col min="6" max="6" width="10.85546875" style="1" customWidth="1" collapsed="1"/>
    <col min="7" max="7" width="23.42578125" style="1" customWidth="1" collapsed="1"/>
    <col min="8" max="8" width="7.5703125" style="1" customWidth="1" collapsed="1"/>
    <col min="9" max="9" width="75.85546875" style="1" customWidth="1" collapsed="1"/>
    <col min="10" max="10" width="5.85546875" style="1" customWidth="1" collapsed="1"/>
    <col min="11" max="11" width="28.140625" style="1" customWidth="1" collapsed="1"/>
    <col min="12" max="12" width="4.28515625" style="1" customWidth="1" collapsed="1"/>
    <col min="13" max="13" width="82.5703125" style="1" customWidth="1" collapsed="1"/>
    <col min="14" max="14" width="5.85546875" style="1" customWidth="1" collapsed="1"/>
    <col min="15" max="15" width="24.85546875" style="1" customWidth="1" collapsed="1"/>
    <col min="16" max="16" width="7" style="1" customWidth="1" collapsed="1"/>
    <col min="17" max="16384" width="11.42578125" style="1" collapsed="1"/>
  </cols>
  <sheetData>
    <row r="1" spans="2:16" ht="15.75" thickBot="1" x14ac:dyDescent="0.3"/>
    <row r="2" spans="2:16" ht="15.75" thickTop="1" x14ac:dyDescent="0.25">
      <c r="B2" s="2"/>
      <c r="C2" s="3"/>
      <c r="D2" s="3"/>
      <c r="E2" s="3"/>
      <c r="F2" s="3"/>
      <c r="G2" s="3"/>
      <c r="H2" s="3"/>
      <c r="I2" s="3"/>
      <c r="J2" s="3"/>
      <c r="K2" s="3"/>
      <c r="L2" s="3"/>
      <c r="M2" s="3"/>
      <c r="N2" s="3"/>
      <c r="O2" s="3"/>
      <c r="P2" s="4"/>
    </row>
    <row r="3" spans="2:16" ht="16.5" customHeight="1" x14ac:dyDescent="0.3">
      <c r="B3" s="5"/>
      <c r="C3" s="6"/>
      <c r="D3" s="6"/>
      <c r="E3" s="68" t="s">
        <v>0</v>
      </c>
      <c r="F3" s="70" t="s">
        <v>1</v>
      </c>
      <c r="G3" s="70"/>
      <c r="H3" s="70"/>
      <c r="I3" s="70"/>
      <c r="J3" s="70"/>
      <c r="K3" s="70"/>
      <c r="L3" s="70"/>
      <c r="M3" s="70"/>
      <c r="N3" s="7"/>
      <c r="O3" s="7"/>
      <c r="P3" s="8"/>
    </row>
    <row r="4" spans="2:16" ht="24" customHeight="1" x14ac:dyDescent="0.3">
      <c r="B4" s="5"/>
      <c r="C4" s="6"/>
      <c r="D4" s="6"/>
      <c r="E4" s="69"/>
      <c r="F4" s="70"/>
      <c r="G4" s="70"/>
      <c r="H4" s="70"/>
      <c r="I4" s="70"/>
      <c r="J4" s="70"/>
      <c r="K4" s="70"/>
      <c r="L4" s="70"/>
      <c r="M4" s="70"/>
      <c r="N4" s="7"/>
      <c r="O4" s="7"/>
      <c r="P4" s="8"/>
    </row>
    <row r="5" spans="2:16" ht="35.25" customHeight="1" x14ac:dyDescent="0.3">
      <c r="B5" s="5"/>
      <c r="C5" s="6"/>
      <c r="D5" s="6"/>
      <c r="E5" s="54" t="s">
        <v>2</v>
      </c>
      <c r="F5" s="71" t="s">
        <v>23</v>
      </c>
      <c r="G5" s="72"/>
      <c r="H5" s="72"/>
      <c r="I5" s="72"/>
      <c r="J5" s="72"/>
      <c r="K5" s="72"/>
      <c r="L5" s="72"/>
      <c r="M5" s="73"/>
      <c r="N5" s="9"/>
      <c r="O5" s="9"/>
      <c r="P5" s="8"/>
    </row>
    <row r="6" spans="2:16" ht="17.25" thickBot="1" x14ac:dyDescent="0.35">
      <c r="B6" s="5"/>
      <c r="C6" s="6"/>
      <c r="D6" s="6"/>
      <c r="E6" s="10"/>
      <c r="F6" s="9"/>
      <c r="G6" s="9"/>
      <c r="H6" s="9"/>
      <c r="I6" s="9"/>
      <c r="J6" s="9"/>
      <c r="K6" s="9"/>
      <c r="L6" s="9"/>
      <c r="M6" s="6"/>
      <c r="N6" s="6"/>
      <c r="O6" s="6"/>
      <c r="P6" s="8"/>
    </row>
    <row r="7" spans="2:16" ht="93" customHeight="1" thickBot="1" x14ac:dyDescent="0.3">
      <c r="B7" s="5"/>
      <c r="C7" s="6"/>
      <c r="D7" s="6"/>
      <c r="E7" s="6"/>
      <c r="F7" s="6"/>
      <c r="G7" s="6"/>
      <c r="H7" s="6"/>
      <c r="I7" s="74" t="s">
        <v>3</v>
      </c>
      <c r="J7" s="75"/>
      <c r="K7" s="76"/>
      <c r="L7" s="6"/>
      <c r="M7" s="55">
        <v>0.96</v>
      </c>
      <c r="N7" s="11"/>
      <c r="O7" s="11"/>
      <c r="P7" s="8"/>
    </row>
    <row r="8" spans="2:16" ht="15.75" x14ac:dyDescent="0.25">
      <c r="B8" s="5"/>
      <c r="C8" s="6"/>
      <c r="D8" s="6"/>
      <c r="E8" s="6"/>
      <c r="F8" s="6"/>
      <c r="G8" s="6"/>
      <c r="H8" s="6"/>
      <c r="I8" s="6"/>
      <c r="J8" s="6"/>
      <c r="K8" s="6"/>
      <c r="L8" s="6"/>
      <c r="M8" s="12"/>
      <c r="N8" s="12"/>
      <c r="O8" s="12"/>
      <c r="P8" s="8"/>
    </row>
    <row r="9" spans="2:16" x14ac:dyDescent="0.25">
      <c r="B9" s="5"/>
      <c r="C9" s="6"/>
      <c r="D9" s="6"/>
      <c r="E9" s="6"/>
      <c r="F9" s="6"/>
      <c r="G9" s="6"/>
      <c r="H9" s="6"/>
      <c r="I9" s="6"/>
      <c r="J9" s="6"/>
      <c r="K9" s="6"/>
      <c r="L9" s="6"/>
      <c r="M9" s="6"/>
      <c r="N9" s="6"/>
      <c r="O9" s="6"/>
      <c r="P9" s="8"/>
    </row>
    <row r="10" spans="2:16" x14ac:dyDescent="0.25">
      <c r="B10" s="5"/>
      <c r="C10" s="6"/>
      <c r="D10" s="6"/>
      <c r="E10" s="6"/>
      <c r="F10" s="6"/>
      <c r="G10" s="6"/>
      <c r="H10" s="6"/>
      <c r="I10" s="6"/>
      <c r="J10" s="6"/>
      <c r="K10" s="6"/>
      <c r="L10" s="6"/>
      <c r="M10" s="6"/>
      <c r="N10" s="6"/>
      <c r="O10" s="6"/>
      <c r="P10" s="8"/>
    </row>
    <row r="11" spans="2:16" x14ac:dyDescent="0.25">
      <c r="B11" s="5"/>
      <c r="C11" s="6"/>
      <c r="D11" s="6"/>
      <c r="E11" s="6"/>
      <c r="F11" s="6"/>
      <c r="G11" s="6"/>
      <c r="H11" s="6"/>
      <c r="I11" s="6"/>
      <c r="J11" s="6"/>
      <c r="K11" s="6"/>
      <c r="L11" s="6"/>
      <c r="M11" s="6"/>
      <c r="N11" s="6"/>
      <c r="O11" s="6"/>
      <c r="P11" s="8"/>
    </row>
    <row r="12" spans="2:16" x14ac:dyDescent="0.25">
      <c r="B12" s="5"/>
      <c r="C12" s="6"/>
      <c r="D12" s="6"/>
      <c r="E12" s="6"/>
      <c r="F12" s="6"/>
      <c r="G12" s="6"/>
      <c r="H12" s="6"/>
      <c r="I12" s="6"/>
      <c r="J12" s="6"/>
      <c r="K12" s="6"/>
      <c r="L12" s="6"/>
      <c r="M12" s="6"/>
      <c r="N12" s="6"/>
      <c r="O12" s="6"/>
      <c r="P12" s="8"/>
    </row>
    <row r="13" spans="2:16" x14ac:dyDescent="0.25">
      <c r="B13" s="5"/>
      <c r="C13" s="6"/>
      <c r="D13" s="6"/>
      <c r="E13" s="6"/>
      <c r="F13" s="6"/>
      <c r="G13" s="6"/>
      <c r="H13" s="6"/>
      <c r="I13" s="6"/>
      <c r="J13" s="6"/>
      <c r="K13" s="6"/>
      <c r="L13" s="6"/>
      <c r="M13" s="6"/>
      <c r="N13" s="6"/>
      <c r="O13" s="6"/>
      <c r="P13" s="8"/>
    </row>
    <row r="14" spans="2:16" x14ac:dyDescent="0.25">
      <c r="B14" s="5"/>
      <c r="C14" s="6"/>
      <c r="D14" s="6"/>
      <c r="E14" s="6"/>
      <c r="F14" s="6"/>
      <c r="G14" s="6"/>
      <c r="H14" s="6"/>
      <c r="I14" s="6"/>
      <c r="J14" s="6"/>
      <c r="K14" s="6"/>
      <c r="L14" s="6"/>
      <c r="M14" s="6"/>
      <c r="N14" s="6"/>
      <c r="O14" s="6"/>
      <c r="P14" s="8"/>
    </row>
    <row r="15" spans="2:16" x14ac:dyDescent="0.25">
      <c r="B15" s="5"/>
      <c r="C15" s="6"/>
      <c r="D15" s="6"/>
      <c r="E15" s="6"/>
      <c r="F15" s="6"/>
      <c r="G15" s="6"/>
      <c r="H15" s="6"/>
      <c r="I15" s="6"/>
      <c r="J15" s="6"/>
      <c r="K15" s="6"/>
      <c r="L15" s="6"/>
      <c r="M15" s="6"/>
      <c r="N15" s="6"/>
      <c r="O15" s="6"/>
      <c r="P15" s="8"/>
    </row>
    <row r="16" spans="2:16" x14ac:dyDescent="0.25">
      <c r="B16" s="5"/>
      <c r="C16" s="6"/>
      <c r="D16" s="6"/>
      <c r="E16" s="6"/>
      <c r="F16" s="6"/>
      <c r="G16" s="6"/>
      <c r="H16" s="6"/>
      <c r="I16" s="6"/>
      <c r="J16" s="6"/>
      <c r="K16" s="6"/>
      <c r="L16" s="6"/>
      <c r="M16" s="6"/>
      <c r="N16" s="6"/>
      <c r="O16" s="6"/>
      <c r="P16" s="8"/>
    </row>
    <row r="17" spans="2:22" ht="23.25" x14ac:dyDescent="0.25">
      <c r="B17" s="5"/>
      <c r="C17" s="77" t="s">
        <v>4</v>
      </c>
      <c r="D17" s="78"/>
      <c r="E17" s="78"/>
      <c r="F17" s="78"/>
      <c r="G17" s="78"/>
      <c r="H17" s="78"/>
      <c r="I17" s="78"/>
      <c r="J17" s="78"/>
      <c r="K17" s="78"/>
      <c r="L17" s="78"/>
      <c r="M17" s="79"/>
      <c r="N17" s="13"/>
      <c r="O17" s="13"/>
      <c r="P17" s="8"/>
    </row>
    <row r="18" spans="2:22" ht="15.75" customHeight="1" x14ac:dyDescent="0.25">
      <c r="B18" s="5"/>
      <c r="C18" s="14"/>
      <c r="D18" s="14"/>
      <c r="E18" s="14"/>
      <c r="F18" s="14"/>
      <c r="G18" s="14"/>
      <c r="H18" s="14"/>
      <c r="I18" s="14"/>
      <c r="J18" s="14"/>
      <c r="K18" s="14"/>
      <c r="L18" s="14"/>
      <c r="M18" s="14"/>
      <c r="N18" s="15"/>
      <c r="O18" s="15"/>
      <c r="P18" s="8"/>
    </row>
    <row r="19" spans="2:22" ht="128.25" customHeight="1" x14ac:dyDescent="0.25">
      <c r="B19" s="5"/>
      <c r="C19" s="80" t="s">
        <v>5</v>
      </c>
      <c r="D19" s="81"/>
      <c r="E19" s="16" t="s">
        <v>24</v>
      </c>
      <c r="F19" s="82" t="s">
        <v>25</v>
      </c>
      <c r="G19" s="83"/>
      <c r="H19" s="83"/>
      <c r="I19" s="83"/>
      <c r="J19" s="83"/>
      <c r="K19" s="83"/>
      <c r="L19" s="83"/>
      <c r="M19" s="84"/>
      <c r="N19" s="17"/>
      <c r="O19" s="17"/>
      <c r="P19" s="8"/>
    </row>
    <row r="20" spans="2:22" ht="105.75" customHeight="1" x14ac:dyDescent="0.25">
      <c r="B20" s="5"/>
      <c r="C20" s="80" t="s">
        <v>6</v>
      </c>
      <c r="D20" s="81"/>
      <c r="E20" s="16" t="s">
        <v>7</v>
      </c>
      <c r="F20" s="65" t="s">
        <v>20</v>
      </c>
      <c r="G20" s="66"/>
      <c r="H20" s="66"/>
      <c r="I20" s="66"/>
      <c r="J20" s="66"/>
      <c r="K20" s="66"/>
      <c r="L20" s="66"/>
      <c r="M20" s="67"/>
      <c r="N20" s="17"/>
      <c r="O20" s="17"/>
      <c r="P20" s="8"/>
    </row>
    <row r="21" spans="2:22" ht="143.25" customHeight="1" x14ac:dyDescent="0.25">
      <c r="B21" s="5"/>
      <c r="C21" s="63" t="s">
        <v>8</v>
      </c>
      <c r="D21" s="64"/>
      <c r="E21" s="16" t="s">
        <v>7</v>
      </c>
      <c r="F21" s="65" t="s">
        <v>26</v>
      </c>
      <c r="G21" s="66"/>
      <c r="H21" s="66"/>
      <c r="I21" s="66"/>
      <c r="J21" s="66"/>
      <c r="K21" s="66"/>
      <c r="L21" s="66"/>
      <c r="M21" s="67"/>
      <c r="N21" s="17"/>
      <c r="O21" s="17"/>
      <c r="P21" s="8"/>
    </row>
    <row r="22" spans="2:22" ht="57" customHeight="1" thickBot="1" x14ac:dyDescent="0.3">
      <c r="B22" s="5"/>
      <c r="C22" s="6"/>
      <c r="D22" s="6"/>
      <c r="E22" s="6"/>
      <c r="F22" s="6"/>
      <c r="G22" s="18"/>
      <c r="H22" s="6"/>
      <c r="I22" s="6"/>
      <c r="J22" s="6"/>
      <c r="K22" s="6"/>
      <c r="L22" s="6"/>
      <c r="M22" s="6"/>
      <c r="N22" s="6"/>
      <c r="O22" s="6"/>
      <c r="P22" s="8"/>
    </row>
    <row r="23" spans="2:22" ht="102.75" customHeight="1" thickBot="1" x14ac:dyDescent="0.3">
      <c r="B23" s="5"/>
      <c r="C23" s="56" t="s">
        <v>9</v>
      </c>
      <c r="D23" s="19"/>
      <c r="E23" s="57" t="s">
        <v>10</v>
      </c>
      <c r="F23" s="19"/>
      <c r="G23" s="57" t="s">
        <v>11</v>
      </c>
      <c r="H23" s="19"/>
      <c r="I23" s="58" t="s">
        <v>21</v>
      </c>
      <c r="J23" s="20"/>
      <c r="K23" s="62" t="s">
        <v>12</v>
      </c>
      <c r="L23" s="20"/>
      <c r="M23" s="62" t="s">
        <v>13</v>
      </c>
      <c r="N23" s="20"/>
      <c r="O23" s="62" t="s">
        <v>14</v>
      </c>
      <c r="P23" s="8"/>
      <c r="Q23" s="21"/>
    </row>
    <row r="24" spans="2:22" ht="6.75" customHeight="1" x14ac:dyDescent="0.35">
      <c r="B24" s="5"/>
      <c r="C24" s="22"/>
      <c r="D24" s="23"/>
      <c r="E24" s="23"/>
      <c r="F24" s="23"/>
      <c r="G24" s="23"/>
      <c r="H24" s="23"/>
      <c r="I24" s="24"/>
      <c r="J24" s="23"/>
      <c r="K24" s="24"/>
      <c r="L24" s="23"/>
      <c r="M24" s="23"/>
      <c r="N24" s="23"/>
      <c r="O24" s="23"/>
      <c r="P24" s="8"/>
    </row>
    <row r="25" spans="2:22" ht="207.75" customHeight="1" x14ac:dyDescent="0.25">
      <c r="B25" s="5"/>
      <c r="C25" s="25" t="s">
        <v>15</v>
      </c>
      <c r="D25" s="26"/>
      <c r="E25" s="27" t="s">
        <v>7</v>
      </c>
      <c r="F25" s="28"/>
      <c r="G25" s="29">
        <v>1</v>
      </c>
      <c r="H25" s="28"/>
      <c r="I25" s="30" t="s">
        <v>27</v>
      </c>
      <c r="J25" s="31"/>
      <c r="K25" s="32">
        <v>0.98</v>
      </c>
      <c r="L25" s="33"/>
      <c r="M25" s="30" t="s">
        <v>31</v>
      </c>
      <c r="N25" s="34"/>
      <c r="O25" s="35">
        <f>+G25-K25</f>
        <v>2.0000000000000018E-2</v>
      </c>
      <c r="P25" s="36"/>
      <c r="Q25" s="37"/>
      <c r="R25" s="37"/>
      <c r="S25" s="37"/>
      <c r="T25" s="37"/>
      <c r="U25" s="37"/>
      <c r="V25" s="37"/>
    </row>
    <row r="26" spans="2:22" ht="6.75" customHeight="1" x14ac:dyDescent="0.35">
      <c r="B26" s="5"/>
      <c r="C26" s="22"/>
      <c r="D26" s="38"/>
      <c r="E26" s="39"/>
      <c r="F26" s="23"/>
      <c r="G26" s="41"/>
      <c r="H26" s="23"/>
      <c r="I26" s="40"/>
      <c r="J26" s="23"/>
      <c r="K26" s="41"/>
      <c r="L26" s="23"/>
      <c r="M26" s="42"/>
      <c r="N26" s="42"/>
      <c r="O26" s="43"/>
      <c r="P26" s="8"/>
    </row>
    <row r="27" spans="2:22" ht="332.25" customHeight="1" x14ac:dyDescent="0.25">
      <c r="B27" s="5"/>
      <c r="C27" s="44" t="s">
        <v>16</v>
      </c>
      <c r="D27" s="26"/>
      <c r="E27" s="27" t="s">
        <v>7</v>
      </c>
      <c r="F27" s="23"/>
      <c r="G27" s="29">
        <v>0.97</v>
      </c>
      <c r="H27" s="23"/>
      <c r="I27" s="30" t="s">
        <v>28</v>
      </c>
      <c r="J27" s="23"/>
      <c r="K27" s="32">
        <v>0.91</v>
      </c>
      <c r="L27" s="45"/>
      <c r="M27" s="30" t="s">
        <v>34</v>
      </c>
      <c r="N27" s="34"/>
      <c r="O27" s="59">
        <f>+G27-K27</f>
        <v>5.9999999999999942E-2</v>
      </c>
      <c r="P27" s="8"/>
    </row>
    <row r="28" spans="2:22" ht="6.75" customHeight="1" x14ac:dyDescent="0.35">
      <c r="B28" s="5"/>
      <c r="C28" s="22"/>
      <c r="D28" s="38"/>
      <c r="E28" s="39"/>
      <c r="F28" s="23"/>
      <c r="G28" s="41"/>
      <c r="H28" s="23"/>
      <c r="I28" s="40"/>
      <c r="J28" s="23"/>
      <c r="K28" s="41"/>
      <c r="L28" s="23"/>
      <c r="M28" s="42"/>
      <c r="N28" s="42"/>
      <c r="O28" s="43"/>
      <c r="P28" s="8"/>
    </row>
    <row r="29" spans="2:22" ht="317.25" customHeight="1" x14ac:dyDescent="0.25">
      <c r="B29" s="5"/>
      <c r="C29" s="61" t="s">
        <v>17</v>
      </c>
      <c r="D29" s="26"/>
      <c r="E29" s="27" t="s">
        <v>7</v>
      </c>
      <c r="F29" s="23"/>
      <c r="G29" s="29">
        <v>0.83</v>
      </c>
      <c r="H29" s="23"/>
      <c r="I29" s="30" t="s">
        <v>35</v>
      </c>
      <c r="J29" s="23"/>
      <c r="K29" s="32">
        <v>0.88</v>
      </c>
      <c r="L29" s="45"/>
      <c r="M29" s="30" t="s">
        <v>32</v>
      </c>
      <c r="N29" s="34"/>
      <c r="O29" s="59">
        <f>+G29-K29</f>
        <v>-5.0000000000000044E-2</v>
      </c>
      <c r="P29" s="8"/>
    </row>
    <row r="30" spans="2:22" ht="6.75" customHeight="1" x14ac:dyDescent="0.35">
      <c r="B30" s="5"/>
      <c r="C30" s="22"/>
      <c r="D30" s="38"/>
      <c r="E30" s="39"/>
      <c r="F30" s="23"/>
      <c r="G30" s="41"/>
      <c r="H30" s="23"/>
      <c r="I30" s="40"/>
      <c r="J30" s="23"/>
      <c r="K30" s="41"/>
      <c r="L30" s="23"/>
      <c r="M30" s="42"/>
      <c r="N30" s="42"/>
      <c r="O30" s="43"/>
      <c r="P30" s="8"/>
    </row>
    <row r="31" spans="2:22" ht="323.25" customHeight="1" x14ac:dyDescent="0.25">
      <c r="B31" s="5"/>
      <c r="C31" s="53" t="s">
        <v>18</v>
      </c>
      <c r="D31" s="26"/>
      <c r="E31" s="27" t="s">
        <v>7</v>
      </c>
      <c r="F31" s="23"/>
      <c r="G31" s="29">
        <v>1</v>
      </c>
      <c r="H31" s="23"/>
      <c r="I31" s="30" t="s">
        <v>29</v>
      </c>
      <c r="J31" s="23"/>
      <c r="K31" s="32">
        <v>0.96</v>
      </c>
      <c r="L31" s="45"/>
      <c r="M31" s="30" t="s">
        <v>33</v>
      </c>
      <c r="N31" s="34"/>
      <c r="O31" s="59">
        <f>+G31-K31</f>
        <v>4.0000000000000036E-2</v>
      </c>
      <c r="P31" s="8"/>
    </row>
    <row r="32" spans="2:22" ht="6.75" customHeight="1" x14ac:dyDescent="0.35">
      <c r="B32" s="5"/>
      <c r="C32" s="22"/>
      <c r="D32" s="38"/>
      <c r="E32" s="39"/>
      <c r="F32" s="23"/>
      <c r="G32" s="41"/>
      <c r="H32" s="23"/>
      <c r="I32" s="40"/>
      <c r="J32" s="23"/>
      <c r="K32" s="41"/>
      <c r="L32" s="23"/>
      <c r="M32" s="42"/>
      <c r="N32" s="42"/>
      <c r="O32" s="43"/>
      <c r="P32" s="8"/>
    </row>
    <row r="33" spans="2:16" ht="234.75" customHeight="1" x14ac:dyDescent="0.25">
      <c r="B33" s="5"/>
      <c r="C33" s="60" t="s">
        <v>19</v>
      </c>
      <c r="D33" s="26"/>
      <c r="E33" s="27" t="s">
        <v>7</v>
      </c>
      <c r="F33" s="23"/>
      <c r="G33" s="29">
        <v>1</v>
      </c>
      <c r="H33" s="23"/>
      <c r="I33" s="30" t="s">
        <v>30</v>
      </c>
      <c r="J33" s="23"/>
      <c r="K33" s="32">
        <v>1</v>
      </c>
      <c r="L33" s="45"/>
      <c r="M33" s="30" t="s">
        <v>22</v>
      </c>
      <c r="N33" s="34"/>
      <c r="O33" s="59">
        <f>+G33-K33</f>
        <v>0</v>
      </c>
      <c r="P33" s="8"/>
    </row>
    <row r="34" spans="2:16" ht="15.75" x14ac:dyDescent="0.25">
      <c r="B34" s="5"/>
      <c r="C34" s="46"/>
      <c r="D34" s="46"/>
      <c r="E34" s="15"/>
      <c r="F34" s="6"/>
      <c r="G34" s="6"/>
      <c r="H34" s="6"/>
      <c r="I34" s="6"/>
      <c r="J34" s="6"/>
      <c r="K34" s="6"/>
      <c r="L34" s="6"/>
      <c r="M34" s="47"/>
      <c r="N34" s="47"/>
      <c r="O34" s="47"/>
      <c r="P34" s="8"/>
    </row>
    <row r="35" spans="2:16" ht="15.75" x14ac:dyDescent="0.25">
      <c r="B35" s="5"/>
      <c r="C35" s="48"/>
      <c r="D35" s="46"/>
      <c r="E35" s="15"/>
      <c r="F35" s="6"/>
      <c r="G35" s="6"/>
      <c r="H35" s="6"/>
      <c r="I35" s="6"/>
      <c r="J35" s="6"/>
      <c r="K35" s="6"/>
      <c r="L35" s="6"/>
      <c r="M35" s="47"/>
      <c r="N35" s="47"/>
      <c r="O35" s="47"/>
      <c r="P35" s="8"/>
    </row>
    <row r="36" spans="2:16" x14ac:dyDescent="0.25">
      <c r="B36" s="5"/>
      <c r="C36" s="49"/>
      <c r="D36" s="6"/>
      <c r="E36" s="6"/>
      <c r="F36" s="6"/>
      <c r="G36" s="6"/>
      <c r="H36" s="6"/>
      <c r="I36" s="6"/>
      <c r="J36" s="6"/>
      <c r="K36" s="6"/>
      <c r="L36" s="6"/>
      <c r="M36" s="6"/>
      <c r="N36" s="6"/>
      <c r="O36" s="6"/>
      <c r="P36" s="8"/>
    </row>
    <row r="37" spans="2:16" ht="15.75" thickBot="1" x14ac:dyDescent="0.3">
      <c r="B37" s="50"/>
      <c r="C37" s="51"/>
      <c r="D37" s="51"/>
      <c r="E37" s="51"/>
      <c r="F37" s="51"/>
      <c r="G37" s="51"/>
      <c r="H37" s="51"/>
      <c r="I37" s="51"/>
      <c r="J37" s="51"/>
      <c r="K37" s="51"/>
      <c r="L37" s="51"/>
      <c r="M37" s="51"/>
      <c r="N37" s="51"/>
      <c r="O37" s="51"/>
      <c r="P37" s="52"/>
    </row>
    <row r="38" spans="2:16" ht="15.75" thickTop="1" x14ac:dyDescent="0.25"/>
  </sheetData>
  <mergeCells count="11">
    <mergeCell ref="C21:D21"/>
    <mergeCell ref="F21:M21"/>
    <mergeCell ref="E3:E4"/>
    <mergeCell ref="F3:M4"/>
    <mergeCell ref="F5:M5"/>
    <mergeCell ref="I7:K7"/>
    <mergeCell ref="C17:M17"/>
    <mergeCell ref="C19:D19"/>
    <mergeCell ref="F19:M19"/>
    <mergeCell ref="C20:D20"/>
    <mergeCell ref="F20:M20"/>
  </mergeCells>
  <conditionalFormatting sqref="G25 G27 G29 G33">
    <cfRule type="cellIs" dxfId="30" priority="29" operator="between">
      <formula>0.76</formula>
      <formula>1</formula>
    </cfRule>
    <cfRule type="cellIs" dxfId="29" priority="30" operator="between">
      <formula>0.51</formula>
      <formula>0.75</formula>
    </cfRule>
    <cfRule type="cellIs" dxfId="28" priority="31" operator="between">
      <formula>0.26</formula>
      <formula>0.5</formula>
    </cfRule>
  </conditionalFormatting>
  <conditionalFormatting sqref="M7">
    <cfRule type="cellIs" priority="25" operator="between">
      <formula>0.76</formula>
      <formula>1</formula>
    </cfRule>
    <cfRule type="cellIs" dxfId="27" priority="26" operator="between">
      <formula>0.51</formula>
      <formula>0.75</formula>
    </cfRule>
    <cfRule type="cellIs" dxfId="26" priority="27" operator="between">
      <formula>0.26</formula>
      <formula>0.5</formula>
    </cfRule>
    <cfRule type="cellIs" dxfId="25" priority="28" operator="between">
      <formula>0</formula>
      <formula>0.25</formula>
    </cfRule>
  </conditionalFormatting>
  <conditionalFormatting sqref="K25">
    <cfRule type="cellIs" dxfId="24" priority="21" operator="between">
      <formula>0.76</formula>
      <formula>1</formula>
    </cfRule>
    <cfRule type="cellIs" dxfId="23" priority="22" operator="between">
      <formula>0.51</formula>
      <formula>0.75</formula>
    </cfRule>
    <cfRule type="cellIs" dxfId="22" priority="23" operator="between">
      <formula>0.26</formula>
      <formula>0.5</formula>
    </cfRule>
  </conditionalFormatting>
  <conditionalFormatting sqref="K27">
    <cfRule type="cellIs" dxfId="21" priority="17" operator="between">
      <formula>0.76</formula>
      <formula>1</formula>
    </cfRule>
    <cfRule type="cellIs" dxfId="20" priority="18" operator="between">
      <formula>0.51</formula>
      <formula>0.75</formula>
    </cfRule>
    <cfRule type="cellIs" dxfId="19" priority="19" operator="between">
      <formula>0.26</formula>
      <formula>0.5</formula>
    </cfRule>
  </conditionalFormatting>
  <conditionalFormatting sqref="K29">
    <cfRule type="cellIs" dxfId="18" priority="13" operator="between">
      <formula>0.76</formula>
      <formula>1</formula>
    </cfRule>
    <cfRule type="cellIs" dxfId="17" priority="14" operator="between">
      <formula>0.51</formula>
      <formula>0.75</formula>
    </cfRule>
    <cfRule type="cellIs" dxfId="16" priority="15" operator="between">
      <formula>0.26</formula>
      <formula>0.5</formula>
    </cfRule>
  </conditionalFormatting>
  <conditionalFormatting sqref="K31">
    <cfRule type="cellIs" dxfId="15" priority="9" operator="between">
      <formula>0.76</formula>
      <formula>1</formula>
    </cfRule>
    <cfRule type="cellIs" dxfId="14" priority="10" operator="between">
      <formula>0.51</formula>
      <formula>0.75</formula>
    </cfRule>
    <cfRule type="cellIs" dxfId="13" priority="11" operator="between">
      <formula>0.26</formula>
      <formula>0.5</formula>
    </cfRule>
  </conditionalFormatting>
  <conditionalFormatting sqref="K33">
    <cfRule type="cellIs" dxfId="12" priority="5" operator="between">
      <formula>0.76</formula>
      <formula>1</formula>
    </cfRule>
    <cfRule type="cellIs" dxfId="11" priority="6" operator="between">
      <formula>0.51</formula>
      <formula>0.75</formula>
    </cfRule>
    <cfRule type="cellIs" dxfId="10" priority="7" operator="between">
      <formula>0.26</formula>
      <formula>0.5</formula>
    </cfRule>
  </conditionalFormatting>
  <conditionalFormatting sqref="G31">
    <cfRule type="cellIs" dxfId="9" priority="1" operator="between">
      <formula>0.76</formula>
      <formula>1</formula>
    </cfRule>
    <cfRule type="cellIs" dxfId="8" priority="2" operator="between">
      <formula>0.51</formula>
      <formula>0.75</formula>
    </cfRule>
    <cfRule type="cellIs" dxfId="7" priority="3" operator="between">
      <formula>0.26</formula>
      <formula>0.5</formula>
    </cfRule>
  </conditionalFormatting>
  <pageMargins left="0.51181102362204722" right="0.51181102362204722" top="0.74803149606299213" bottom="0.74803149606299213" header="0.31496062992125984" footer="0.31496062992125984"/>
  <pageSetup paperSize="9" scale="38" orientation="landscape" r:id="rId1"/>
  <ignoredErrors>
    <ignoredError sqref="O25" unlockedFormula="1"/>
  </ignoredErrors>
  <drawing r:id="rId2"/>
  <extLst>
    <ext xmlns:x14="http://schemas.microsoft.com/office/spreadsheetml/2009/9/main" uri="{78C0D931-6437-407d-A8EE-F0AAD7539E65}">
      <x14:conditionalFormattings>
        <x14:conditionalFormatting xmlns:xm="http://schemas.microsoft.com/office/excel/2006/main">
          <x14:cfRule type="cellIs" priority="32" operator="between" id="{23329EA5-1986-43F9-A88F-F94EC83EC307}">
            <xm:f>0</xm:f>
            <xm:f>'\ITRC\Informe Semestral\[Inf Eval Ind-SCI-Sem I 2020.xlsx]Analisis de Resultados'!#REF!</xm:f>
            <x14:dxf>
              <fill>
                <patternFill>
                  <bgColor rgb="FFFF0000"/>
                </patternFill>
              </fill>
            </x14:dxf>
          </x14:cfRule>
          <xm:sqref>G25 G27 G29 G33</xm:sqref>
        </x14:conditionalFormatting>
        <x14:conditionalFormatting xmlns:xm="http://schemas.microsoft.com/office/excel/2006/main">
          <x14:cfRule type="cellIs" priority="24" operator="between" id="{F9F525C8-AAF9-4A27-9C3C-EF673DC7FC86}">
            <xm:f>0</xm:f>
            <xm:f>'\ITRC\Informe Semestral\[Inf Eval Ind-SCI-Sem I 2020.xlsx]Analisis de Resultados'!#REF!</xm:f>
            <x14:dxf>
              <fill>
                <patternFill>
                  <bgColor rgb="FFFF0000"/>
                </patternFill>
              </fill>
            </x14:dxf>
          </x14:cfRule>
          <xm:sqref>K25</xm:sqref>
        </x14:conditionalFormatting>
        <x14:conditionalFormatting xmlns:xm="http://schemas.microsoft.com/office/excel/2006/main">
          <x14:cfRule type="cellIs" priority="20" operator="between" id="{4B755079-415A-4224-A351-BD714B48258F}">
            <xm:f>0</xm:f>
            <xm:f>'\ITRC\Informe Semestral\[Inf Eval Ind-SCI-Sem I 2020.xlsx]Analisis de Resultados'!#REF!</xm:f>
            <x14:dxf>
              <fill>
                <patternFill>
                  <bgColor rgb="FFFF0000"/>
                </patternFill>
              </fill>
            </x14:dxf>
          </x14:cfRule>
          <xm:sqref>K27</xm:sqref>
        </x14:conditionalFormatting>
        <x14:conditionalFormatting xmlns:xm="http://schemas.microsoft.com/office/excel/2006/main">
          <x14:cfRule type="cellIs" priority="16" operator="between" id="{2A40B566-B82A-4E2C-99A9-13B33D6D2254}">
            <xm:f>0</xm:f>
            <xm:f>'\ITRC\Informe Semestral\[Inf Eval Ind-SCI-Sem I 2020.xlsx]Analisis de Resultados'!#REF!</xm:f>
            <x14:dxf>
              <fill>
                <patternFill>
                  <bgColor rgb="FFFF0000"/>
                </patternFill>
              </fill>
            </x14:dxf>
          </x14:cfRule>
          <xm:sqref>K29</xm:sqref>
        </x14:conditionalFormatting>
        <x14:conditionalFormatting xmlns:xm="http://schemas.microsoft.com/office/excel/2006/main">
          <x14:cfRule type="cellIs" priority="12" operator="between" id="{AF6F07C7-FDE5-4FD2-AC6A-800B8712CAA9}">
            <xm:f>0</xm:f>
            <xm:f>'\ITRC\Informe Semestral\[Inf Eval Ind-SCI-Sem I 2020.xlsx]Analisis de Resultados'!#REF!</xm:f>
            <x14:dxf>
              <fill>
                <patternFill>
                  <bgColor rgb="FFFF0000"/>
                </patternFill>
              </fill>
            </x14:dxf>
          </x14:cfRule>
          <xm:sqref>K31</xm:sqref>
        </x14:conditionalFormatting>
        <x14:conditionalFormatting xmlns:xm="http://schemas.microsoft.com/office/excel/2006/main">
          <x14:cfRule type="cellIs" priority="8" operator="between" id="{C677ED9A-70C7-4021-AFD2-72EC2652AC21}">
            <xm:f>0</xm:f>
            <xm:f>'\ITRC\Informe Semestral\[Inf Eval Ind-SCI-Sem I 2020.xlsx]Analisis de Resultados'!#REF!</xm:f>
            <x14:dxf>
              <fill>
                <patternFill>
                  <bgColor rgb="FFFF0000"/>
                </patternFill>
              </fill>
            </x14:dxf>
          </x14:cfRule>
          <xm:sqref>K33</xm:sqref>
        </x14:conditionalFormatting>
        <x14:conditionalFormatting xmlns:xm="http://schemas.microsoft.com/office/excel/2006/main">
          <x14:cfRule type="cellIs" priority="4" operator="between" id="{08D4CFC3-CF51-4703-A7EA-D6E6CB9226DD}">
            <xm:f>0</xm:f>
            <xm:f>'\ITRC\Informe Semestral\[Inf Eval Ind-SCI-Sem I 2020.xlsx]Analisis de Resultados'!#REF!</xm:f>
            <x14:dxf>
              <fill>
                <patternFill>
                  <bgColor rgb="FFFF0000"/>
                </patternFill>
              </fill>
            </x14:dxf>
          </x14:cfRule>
          <xm:sqref>G31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Evaluación II Semestre 2021</vt:lpstr>
      <vt:lpstr>'Evaluación II Semestre 2021'!Área_de_impresión</vt:lpstr>
      <vt:lpstr>'Evaluación II Semestre 2021'!Títulos_a_imprimir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YULY ASTRID BECERRA</dc:creator>
  <cp:lastModifiedBy>USUARIO</cp:lastModifiedBy>
  <cp:lastPrinted>2022-01-28T18:54:26Z</cp:lastPrinted>
  <dcterms:created xsi:type="dcterms:W3CDTF">2020-07-27T21:40:20Z</dcterms:created>
  <dcterms:modified xsi:type="dcterms:W3CDTF">2022-01-28T19:25:12Z</dcterms:modified>
</cp:coreProperties>
</file>