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ATOS\Escritorio\ITRC\Informe Evaluación SCI\"/>
    </mc:Choice>
  </mc:AlternateContent>
  <bookViews>
    <workbookView xWindow="-120" yWindow="-120" windowWidth="20730" windowHeight="11160"/>
  </bookViews>
  <sheets>
    <sheet name="Evaluacion II Semestre2020" sheetId="1" r:id="rId1"/>
  </sheets>
  <externalReferences>
    <externalReference r:id="rId2"/>
  </externalReferences>
  <definedNames>
    <definedName name="_xlnm.Print_Area" localSheetId="0">'Evaluacion II Semestre2020'!$B$2:$P$37</definedName>
    <definedName name="_xlnm.Print_Titles" localSheetId="0">'Evaluacion II Semestre2020'!$2:$17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3" i="1" l="1"/>
  <c r="O31" i="1"/>
  <c r="O25" i="1"/>
  <c r="O29" i="1" l="1"/>
  <c r="O27" i="1"/>
</calcChain>
</file>

<file path=xl/sharedStrings.xml><?xml version="1.0" encoding="utf-8"?>
<sst xmlns="http://schemas.openxmlformats.org/spreadsheetml/2006/main" count="42" uniqueCount="36">
  <si>
    <t>Nombre de la Entidad:</t>
  </si>
  <si>
    <t>Unidad Administrativa Especial Agencia del Inspector de Tributos, Rentas y Contribuciones Parafiscales - Agencia ITRC</t>
  </si>
  <si>
    <t>Periodo Evaluado:</t>
  </si>
  <si>
    <t>Estado del sistema de Control Interno de la entidad</t>
  </si>
  <si>
    <t>Conclusión general sobre la evaluación del Sistema de Control Interno</t>
  </si>
  <si>
    <t>¿Están todos los componentes operando juntos y de manera integrada? (Si / en proceso / No) (Justifique su respuesta):</t>
  </si>
  <si>
    <t>En proceso</t>
  </si>
  <si>
    <t>¿Es efectivo el sistema de control interno para los objetivos evaluados? (Si/No) (Justifique su respuesta):</t>
  </si>
  <si>
    <t>Si</t>
  </si>
  <si>
    <t>La entidad cuenta dentro de su Sistema de Control Interno, con una institucionalidad (Líneas de defensa)  que le permita la toma de decisiones frente al control (Si/No) (Justifique su respuesta):</t>
  </si>
  <si>
    <t>Componente</t>
  </si>
  <si>
    <t>¿El componente está presente y funcionando?</t>
  </si>
  <si>
    <t>Nivel de Cumplimiento componente</t>
  </si>
  <si>
    <t>Nivel de Cumplimiento componente presentado en el informe anterior</t>
  </si>
  <si>
    <t xml:space="preserve">
Estado  del componente presentado en el informe anterior</t>
  </si>
  <si>
    <t xml:space="preserve"> Avance final del componente </t>
  </si>
  <si>
    <t>Ambiente de control</t>
  </si>
  <si>
    <t>Evaluación de riesgos</t>
  </si>
  <si>
    <t>Actividades de control</t>
  </si>
  <si>
    <t>Información y comunicación</t>
  </si>
  <si>
    <t xml:space="preserve">Monitoreo </t>
  </si>
  <si>
    <t>Fortalezas: Implementación de mecanismos e instrumentos de la Política de Integridad. Gestión, monitoreo y seguimiento del Plan Anticorrupción. Actualización del Comité Institucional de Coordinación de Control Interno. Definición de las línea de defensa. Presentación de resultados del Programa de Auditoría al Comité.
Debilidades: Baja periodicidad de reuniones del CICCI, mejorar trazabilidad de gestión del Comité. Mejorar comprensión y gestión de líneas de defensa. Incluir evaluación de planeación estratégica de TH en CICCI. Realizar evaluación de la aplicación de la política de riesgos.</t>
  </si>
  <si>
    <t>Fortalezas: Están documentados procesos, políticas, procedimientos manuales e instructivos relacionados con la planeación institucional y vinculados entre sí. Se actualizó la Política Integral para la Administración de Riesgos. Se encuentran establecidos los lineamientos para proceder en caso de la materialización de riesgos.
Debilidades: Falta de oportunidad en la identificación riesgos materializados, así como en la formulación y seguimiento de los planes de mejoramiento que se deriven. Pendiente elaboración de la documentación complementaria a la Política Integral de Administración del Riesgos. Pendiente la revisión, análisis y actualización del mapa de  riesgos de la entidad, a partir del cambio en las condiciones de los mismos y de la actualización de la política.</t>
  </si>
  <si>
    <t>Fortalezas: Diseño e implementación de políticas sobre seguridad en la información. Formulación de documentos para gestionar incidentes de seguridad en la Información. Elaboración e implementación de nuevos protocolos de seguridad y actividades de control sobre la infraestructura tecnológica. Formulación de procedimientos para la administración de cuentas de usuario.
Debilidades: Pendiente actualización de procesos, procedimientos, manuales e instructivos en lo relacionado con la administración del riesgo. Establecer los lineamientos para adecuado diseño de controles. Mejorar la gestión de monitoreo sobre los riesgos, a fin de identificar oportunamente la materialización de los mismos y establecer e implementar las acciones a que haya lugar.</t>
  </si>
  <si>
    <t>Fortalezas: Se encuentran documentados procedimientos, políticas, manuales e instructivos asociados con la dimensión de información y comunicación, implementación del protocolo de seguridad para el manejo de expedientes, Plan de seguridad y Privacidad de la Información, Plan de Conservación Documental y PINAR, divulgación constante a través de los medios internos de comunicación sobre la gestión institucional.
Debilidades: Realizar evaluaciones a los procesos relacionados con comunicación interna, canales de información y administración de la información, incluir en los informes de seguimiento del Plan de Acción 2020 los avances del objetivo estratégico ORO1. Posicionar y visibilizar la Agencia como referente nacional e internacional en la lucha contra la corrupción en la administración fiscal, pendiente actualización de procedimientos y manuales relacionados con el proceso estratégico-comunicaciones y fortalecer los puntos de control.</t>
  </si>
  <si>
    <t>Fortalezas: La actualización de los procedimientos e instrumentos propios del proceso de Evaluación y Control, el fortalecimiento e implementación de planes de mejoramiento derivados de los seguimientos y auditorías de gestión del proceso de Evaluación y Control y un análisis integral de los componentes internos y externos de la Entidad, con el fin de determinar los procesos o temas a incluir en el Programa Anual de Auditoría a ejecutar.
Debilidades: Falta de oportunidad en la formulación y seguimiento de acciones correctivas derivadas de las autoevaluaciones en cabeza de la segunda línea de defensa y seguimiento en el CICCI de estos PM, fortalecer la comprensión y gestión de líneas de defensa.</t>
  </si>
  <si>
    <t>Los componentes se encuentran presentes y funcionando; con oportunidades de mejora en la operación de cada uno y en la integración de los mismos, particularmente en la mejora de la administración de riesgos que involucra tres componentes, la comprensión del esquema de líneas de defensa , la gestión de cada línea y  el fortalecimiento en la formulación y seguimiento de planes de mejoramiento. Aspectos sobre los cuales se ha avanzado en la formulación e implementación de acciones orientadas a subsanarlos.</t>
  </si>
  <si>
    <t>El Sistema de Control Interno es efectivo desde la contribución en el logro de los objetivos institucionales. Se está trabajando en la atención de las oportunidades de mejora identificadas.</t>
  </si>
  <si>
    <t>La entidad tiene establecidas las líneas de defensa;  se han adelantado acciones para mejorar su apropiación en todos los niveles de la organización, así como la trazabilidad de su gestión.</t>
  </si>
  <si>
    <t>Fortalezas: Implementación de mecanismos e instrumentos de la Política de Integridad. Gestión, monitoreo y seguimiento de Planes (Acción, Anticorrupción). Actualización del Comité Institucional de Coordinación de Control Interno, aumento de reuniones, mejora de trazabilidad. Definición de las línea de defensa. Presentación resultados del Programa de Auditoría al Comité. Evaluación de PETH.
Debilidades: Continuar con acciones para la comprensión y gestión de líneas de defensa. Continuar evaluación de la aplicación de la política de riesgos. Socializar internamente canales de denuncia.</t>
  </si>
  <si>
    <t>Fortalezas: Están documentados procesos, políticas, procedimientos manuales e instructivos relacionados con la planeación institucional y vinculados entre sí. Se actualizó la Política Integral de Administración de Riesgos. Se encuentran establecidos los lineamientos para proceder en caso de la materialización de riesgos. Se actualizaron el procedimiento e instructivo para la elaboración del mapa de riesgos. Se mejoró la oportunidad en la identificación de los riesgos materializados y la formulación de acciones de mejora.
Debilidades: Aún hay oportunidad de mejora en la revisión, análisis y actualización del mapa de riesgos de gestión, por parte de los líderes de los procesos.</t>
  </si>
  <si>
    <t>Fortalezas: Diseño e implementación de políticas sobre seguridad en la información. Formulación de documentos para gestionar incidentes de seguridad en la Información. Elaboración e implementación de nuevos protocolos de seguridad y actividades de control sobre la infraestructura tecnológica. Formulación de procedimientos para la administración de cuentas de usuario. Aprobación de la Metodología para la Gestión de Riesgos de Seguridad Digital. Se actualizaron el procedimiento e instructivo para la elaboración del mapa de riesgos. Monitoreo periódica de la gestión del riesgo conforme la política.
Debilidades: Aún hay oportunidad de mejora en la revisión, análisis y actualización del mapa de riesgos de gestión, por parte de los líderes de los procesos.</t>
  </si>
  <si>
    <t>Julio a Diciembre de 2020</t>
  </si>
  <si>
    <t xml:space="preserve"> Estado actual: Explicación de las Debilidades y/o Fortalezas</t>
  </si>
  <si>
    <t>Fortalezas: Se encuentran documentados procedimientos, políticas, manuales e instructivos asociados con la dimensión de información y comunicación, implementación de protocolos de seguridad para el manejo de expedientes, Plan de Conservación Documental entre otros, divulgación constante a través de los medios internos de comunicación sobre la gestión institucional, Mejora en  las recomendaciones generadas en el primer informe cuatrimestral  del PAAC por parte de los responsables.
Debilidades: Los procesos documentados del área de comunicaciones no se encuentran actualizados y no se encontró evidencia del cumplimiento de la actividad de revisión de los procedimientos de comunicaciones para determinar si requieren un cambio, diseño, ajuste o actualización. 
Falta de socialización interna a los servidores sobre los canales dispuestos por la entidad para denunciar.</t>
  </si>
  <si>
    <t>Fortalezas:  Se encuentran documentados los procedimientos, instructivos formatos del procedimiento de Evaluación y Control y la inclusión en el Sistema Integrado de Gestión SIG del Código de Ética del auditor Interno y el Estatuto de Auditoría, de igual forma el aumento de la periodicidad de realización del Comité Institucional de Coordinación de Control Interno.
Debilidades:  Desconocimiento del funcionamiento de manera técnica y especifica que ofrece la herramienta tecnológica SGDEI en el módulo de mejoras, lo que no ha permitido cargar y manejar los Planes de Mejoramiento en esta herramienta.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</si>
</sst>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20" x14ac:knownFonts="1">
    <font>
      <sz val="11"/>
      <color theme="1"/>
      <name val="Calibri"/>
      <family val="2"/>
      <scheme val="minor"/>
    </font>
    <font>
      <b/>
      <sz val="20"/>
      <color theme="0"/>
      <name val="Arial Narrow"/>
      <family val="2"/>
    </font>
    <font>
      <b/>
      <sz val="11"/>
      <color theme="1"/>
      <name val="Arial Narrow"/>
      <family val="2"/>
    </font>
    <font>
      <sz val="11"/>
      <color theme="1"/>
      <name val="Arial Narrow"/>
      <family val="2"/>
    </font>
    <font>
      <sz val="11"/>
      <color theme="0"/>
      <name val="Arial Narrow"/>
      <family val="2"/>
    </font>
    <font>
      <b/>
      <sz val="18"/>
      <color theme="0"/>
      <name val="Arial"/>
      <family val="2"/>
    </font>
    <font>
      <b/>
      <sz val="20"/>
      <color theme="0"/>
      <name val="Arial"/>
      <family val="2"/>
    </font>
    <font>
      <sz val="20"/>
      <color rgb="FFFF0000"/>
      <name val="Arial"/>
      <family val="2"/>
    </font>
    <font>
      <b/>
      <sz val="12"/>
      <color rgb="FFFF0000"/>
      <name val="Arial"/>
      <family val="2"/>
    </font>
    <font>
      <b/>
      <sz val="12"/>
      <name val="Arial"/>
      <family val="2"/>
    </font>
    <font>
      <b/>
      <sz val="10"/>
      <name val="Arial"/>
      <family val="2"/>
    </font>
    <font>
      <sz val="25"/>
      <color theme="1"/>
      <name val="Arial"/>
      <family val="2"/>
    </font>
    <font>
      <sz val="12"/>
      <color theme="1"/>
      <name val="Arial"/>
      <family val="2"/>
    </font>
    <font>
      <b/>
      <sz val="10"/>
      <color rgb="FFFF0000"/>
      <name val="Arial"/>
      <family val="2"/>
    </font>
    <font>
      <b/>
      <sz val="12"/>
      <color theme="0"/>
      <name val="Arial"/>
      <family val="2"/>
    </font>
    <font>
      <b/>
      <sz val="10"/>
      <color theme="1"/>
      <name val="Arial"/>
      <family val="2"/>
    </font>
    <font>
      <sz val="18"/>
      <color theme="1"/>
      <name val="Arial"/>
      <family val="2"/>
    </font>
    <font>
      <b/>
      <sz val="16"/>
      <color theme="1"/>
      <name val="Arial"/>
      <family val="2"/>
    </font>
    <font>
      <b/>
      <i/>
      <sz val="10"/>
      <name val="Arial"/>
      <family val="2"/>
    </font>
    <font>
      <b/>
      <i/>
      <sz val="10"/>
      <color theme="1"/>
      <name val="Arial"/>
      <family val="2"/>
    </font>
  </fonts>
  <fills count="12">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FF0000"/>
        <bgColor indexed="64"/>
      </patternFill>
    </fill>
    <fill>
      <patternFill patternType="solid">
        <fgColor rgb="FF83A343"/>
        <bgColor indexed="64"/>
      </patternFill>
    </fill>
    <fill>
      <patternFill patternType="solid">
        <fgColor theme="8" tint="-0.249977111117893"/>
        <bgColor indexed="64"/>
      </patternFill>
    </fill>
    <fill>
      <patternFill patternType="solid">
        <fgColor rgb="FF7030A0"/>
        <bgColor indexed="64"/>
      </patternFill>
    </fill>
    <fill>
      <patternFill patternType="solid">
        <fgColor theme="9" tint="-0.249977111117893"/>
        <bgColor indexed="64"/>
      </patternFill>
    </fill>
    <fill>
      <patternFill patternType="solid">
        <fgColor theme="4" tint="-0.499984740745262"/>
        <bgColor indexed="64"/>
      </patternFill>
    </fill>
  </fills>
  <borders count="35">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ck">
        <color auto="1"/>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
    <xf numFmtId="0" fontId="0" fillId="0" borderId="0"/>
  </cellStyleXfs>
  <cellXfs count="84">
    <xf numFmtId="0" fontId="0" fillId="0" borderId="0" xfId="0"/>
    <xf numFmtId="0" fontId="0" fillId="2" borderId="0" xfId="0"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0" xfId="0" applyFill="1" applyBorder="1"/>
    <xf numFmtId="0" fontId="3" fillId="2" borderId="0" xfId="0" applyFont="1" applyFill="1" applyBorder="1" applyAlignment="1">
      <alignment horizontal="center"/>
    </xf>
    <xf numFmtId="0" fontId="0" fillId="2" borderId="7" xfId="0" applyFill="1" applyBorder="1"/>
    <xf numFmtId="164" fontId="3" fillId="2" borderId="0" xfId="0" applyNumberFormat="1" applyFont="1" applyFill="1" applyBorder="1" applyAlignment="1">
      <alignment horizontal="center"/>
    </xf>
    <xf numFmtId="0" fontId="4" fillId="2" borderId="0" xfId="0" applyFont="1" applyFill="1" applyBorder="1" applyAlignment="1">
      <alignment vertical="center"/>
    </xf>
    <xf numFmtId="0" fontId="7" fillId="2" borderId="0" xfId="0" applyFont="1" applyFill="1" applyBorder="1" applyAlignment="1">
      <alignment horizontal="center" vertical="center"/>
    </xf>
    <xf numFmtId="0" fontId="8" fillId="2" borderId="0" xfId="0" applyFont="1" applyFill="1" applyBorder="1"/>
    <xf numFmtId="0" fontId="5" fillId="2" borderId="0"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0" xfId="0" applyFont="1" applyFill="1" applyBorder="1" applyAlignment="1">
      <alignment horizontal="center" vertical="center"/>
    </xf>
    <xf numFmtId="49" fontId="11" fillId="2" borderId="22" xfId="0" applyNumberFormat="1" applyFont="1" applyFill="1" applyBorder="1" applyAlignment="1" applyProtection="1">
      <alignment horizontal="center" vertical="center" wrapText="1"/>
      <protection locked="0"/>
    </xf>
    <xf numFmtId="49" fontId="0" fillId="2" borderId="0" xfId="0" applyNumberFormat="1" applyFill="1" applyBorder="1" applyAlignment="1">
      <alignment horizontal="left" vertical="top" wrapText="1"/>
    </xf>
    <xf numFmtId="0" fontId="13" fillId="2" borderId="0" xfId="0" applyFont="1" applyFill="1" applyBorder="1" applyAlignment="1">
      <alignment wrapText="1"/>
    </xf>
    <xf numFmtId="0" fontId="9" fillId="0" borderId="0" xfId="0" applyFont="1" applyFill="1" applyBorder="1" applyAlignment="1">
      <alignment horizontal="center" vertical="center" wrapText="1"/>
    </xf>
    <xf numFmtId="0" fontId="14" fillId="3" borderId="15"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15" fillId="2" borderId="0" xfId="0" applyFont="1" applyFill="1" applyAlignment="1">
      <alignment wrapText="1"/>
    </xf>
    <xf numFmtId="0" fontId="16" fillId="0" borderId="0" xfId="0" applyFont="1" applyBorder="1" applyAlignment="1">
      <alignment horizontal="center" wrapText="1"/>
    </xf>
    <xf numFmtId="0" fontId="0" fillId="0" borderId="0" xfId="0" applyBorder="1"/>
    <xf numFmtId="0" fontId="0" fillId="0" borderId="30" xfId="0" applyBorder="1"/>
    <xf numFmtId="0" fontId="5" fillId="4" borderId="6" xfId="0" applyFont="1" applyFill="1" applyBorder="1" applyAlignment="1">
      <alignment horizontal="center" vertical="center" wrapText="1"/>
    </xf>
    <xf numFmtId="0" fontId="14" fillId="0" borderId="0" xfId="0" applyFont="1" applyFill="1" applyBorder="1" applyAlignment="1">
      <alignment vertical="center"/>
    </xf>
    <xf numFmtId="0" fontId="9" fillId="0" borderId="6" xfId="0" applyFont="1" applyFill="1" applyBorder="1" applyAlignment="1" applyProtection="1">
      <alignment horizontal="center" vertical="center"/>
      <protection hidden="1"/>
    </xf>
    <xf numFmtId="9" fontId="9" fillId="0" borderId="0" xfId="0" applyNumberFormat="1" applyFont="1" applyFill="1" applyBorder="1" applyAlignment="1">
      <alignment vertical="center"/>
    </xf>
    <xf numFmtId="9" fontId="17" fillId="5" borderId="6" xfId="0" applyNumberFormat="1" applyFont="1" applyFill="1" applyBorder="1" applyAlignment="1" applyProtection="1">
      <alignment horizontal="center" vertical="center"/>
      <protection hidden="1"/>
    </xf>
    <xf numFmtId="0" fontId="9" fillId="0" borderId="31" xfId="0" applyFont="1" applyFill="1" applyBorder="1" applyAlignment="1" applyProtection="1">
      <alignment horizontal="justify" vertical="top" wrapText="1"/>
      <protection locked="0"/>
    </xf>
    <xf numFmtId="0" fontId="9" fillId="0" borderId="0" xfId="0" applyFont="1" applyFill="1" applyBorder="1" applyAlignment="1">
      <alignment vertical="center"/>
    </xf>
    <xf numFmtId="9" fontId="17" fillId="6" borderId="6" xfId="0" applyNumberFormat="1" applyFont="1" applyFill="1" applyBorder="1" applyAlignment="1" applyProtection="1">
      <alignment horizontal="center" vertical="center"/>
      <protection locked="0"/>
    </xf>
    <xf numFmtId="0" fontId="9" fillId="0" borderId="11" xfId="0" applyFont="1" applyFill="1" applyBorder="1" applyAlignment="1">
      <alignment vertical="center"/>
    </xf>
    <xf numFmtId="0" fontId="9" fillId="0" borderId="0" xfId="0" applyFont="1" applyFill="1" applyBorder="1" applyAlignment="1">
      <alignment horizontal="left" vertical="center"/>
    </xf>
    <xf numFmtId="9" fontId="9" fillId="0" borderId="6" xfId="0" applyNumberFormat="1" applyFont="1" applyFill="1" applyBorder="1" applyAlignment="1" applyProtection="1">
      <alignment horizontal="center" vertical="center"/>
      <protection locked="0"/>
    </xf>
    <xf numFmtId="0" fontId="9" fillId="2" borderId="7" xfId="0" applyFont="1" applyFill="1" applyBorder="1" applyAlignment="1">
      <alignment vertical="center"/>
    </xf>
    <xf numFmtId="0" fontId="9" fillId="2" borderId="0" xfId="0" applyFont="1" applyFill="1" applyBorder="1" applyAlignment="1">
      <alignment vertical="center"/>
    </xf>
    <xf numFmtId="0" fontId="0" fillId="0" borderId="0" xfId="0" applyFill="1" applyBorder="1"/>
    <xf numFmtId="0" fontId="0" fillId="0" borderId="0" xfId="0" applyBorder="1" applyAlignment="1">
      <alignment horizontal="center"/>
    </xf>
    <xf numFmtId="0" fontId="0" fillId="0" borderId="31" xfId="0" applyBorder="1" applyAlignment="1">
      <alignment horizontal="justify" vertical="top"/>
    </xf>
    <xf numFmtId="0" fontId="0" fillId="0" borderId="6" xfId="0" applyBorder="1" applyProtection="1"/>
    <xf numFmtId="0" fontId="0" fillId="0" borderId="0" xfId="0" applyBorder="1" applyAlignment="1">
      <alignment horizontal="left"/>
    </xf>
    <xf numFmtId="0" fontId="0" fillId="0" borderId="6" xfId="0" applyBorder="1" applyAlignment="1">
      <alignment horizontal="left"/>
    </xf>
    <xf numFmtId="0" fontId="5" fillId="7" borderId="6" xfId="0" applyFont="1" applyFill="1" applyBorder="1" applyAlignment="1">
      <alignment horizontal="center" vertical="center" wrapText="1"/>
    </xf>
    <xf numFmtId="0" fontId="0" fillId="0" borderId="11" xfId="0" applyBorder="1"/>
    <xf numFmtId="0" fontId="14" fillId="2" borderId="0" xfId="0" applyFont="1" applyFill="1" applyBorder="1" applyAlignment="1">
      <alignment vertical="center"/>
    </xf>
    <xf numFmtId="0" fontId="9" fillId="2" borderId="0" xfId="0" applyFont="1" applyFill="1" applyBorder="1" applyAlignment="1">
      <alignment horizontal="left" vertical="center"/>
    </xf>
    <xf numFmtId="0" fontId="18" fillId="2" borderId="0" xfId="0" applyFont="1" applyFill="1" applyBorder="1" applyAlignment="1">
      <alignment vertical="center"/>
    </xf>
    <xf numFmtId="0" fontId="19" fillId="2" borderId="0" xfId="0" applyFont="1" applyFill="1" applyBorder="1"/>
    <xf numFmtId="0" fontId="0" fillId="2" borderId="32" xfId="0" applyFill="1" applyBorder="1"/>
    <xf numFmtId="0" fontId="0" fillId="2" borderId="33" xfId="0" applyFill="1" applyBorder="1"/>
    <xf numFmtId="0" fontId="0" fillId="2" borderId="34" xfId="0" applyFill="1" applyBorder="1"/>
    <xf numFmtId="0" fontId="5" fillId="8" borderId="6" xfId="0" applyFont="1" applyFill="1" applyBorder="1" applyAlignment="1">
      <alignment horizontal="center" vertical="center" wrapText="1"/>
    </xf>
    <xf numFmtId="0" fontId="5" fillId="9" borderId="6" xfId="0" applyFont="1" applyFill="1" applyBorder="1" applyAlignment="1">
      <alignment horizontal="center" vertical="center" wrapText="1"/>
    </xf>
    <xf numFmtId="0" fontId="5" fillId="10" borderId="6" xfId="0" applyFont="1" applyFill="1" applyBorder="1" applyAlignment="1">
      <alignment horizontal="center" vertical="center" wrapText="1"/>
    </xf>
    <xf numFmtId="0" fontId="1" fillId="3" borderId="6" xfId="0" applyFont="1" applyFill="1" applyBorder="1" applyAlignment="1">
      <alignment horizontal="center" vertical="center"/>
    </xf>
    <xf numFmtId="9" fontId="6" fillId="3" borderId="15" xfId="0" applyNumberFormat="1" applyFont="1" applyFill="1" applyBorder="1" applyAlignment="1" applyProtection="1">
      <alignment horizontal="center" vertical="center"/>
      <protection hidden="1"/>
    </xf>
    <xf numFmtId="0" fontId="5" fillId="11" borderId="28" xfId="0" applyFont="1" applyFill="1" applyBorder="1" applyAlignment="1">
      <alignment horizontal="center" vertical="center" wrapText="1"/>
    </xf>
    <xf numFmtId="0" fontId="14" fillId="11" borderId="28" xfId="0" applyFont="1" applyFill="1" applyBorder="1" applyAlignment="1">
      <alignment horizontal="center" vertical="center" wrapText="1"/>
    </xf>
    <xf numFmtId="0" fontId="14" fillId="11" borderId="15" xfId="0" applyFont="1" applyFill="1" applyBorder="1" applyAlignment="1">
      <alignment horizontal="center" vertical="center" wrapText="1"/>
    </xf>
    <xf numFmtId="0" fontId="14" fillId="3" borderId="29" xfId="0" applyFont="1" applyFill="1" applyBorder="1" applyAlignment="1">
      <alignment horizontal="center" vertical="center" wrapText="1"/>
    </xf>
    <xf numFmtId="0" fontId="14" fillId="3" borderId="0" xfId="0" applyFont="1" applyFill="1" applyBorder="1" applyAlignment="1">
      <alignment horizontal="center" vertical="center" wrapText="1"/>
    </xf>
    <xf numFmtId="9" fontId="9" fillId="0" borderId="6" xfId="0" applyNumberFormat="1" applyFont="1" applyFill="1" applyBorder="1" applyAlignment="1" applyProtection="1">
      <alignment horizontal="center" vertical="center"/>
    </xf>
    <xf numFmtId="49" fontId="10" fillId="2" borderId="26" xfId="0" applyNumberFormat="1" applyFont="1" applyFill="1" applyBorder="1" applyAlignment="1">
      <alignment horizontal="left" vertical="center" wrapText="1"/>
    </xf>
    <xf numFmtId="49" fontId="10" fillId="2" borderId="27" xfId="0" applyNumberFormat="1" applyFont="1" applyFill="1" applyBorder="1" applyAlignment="1">
      <alignment horizontal="left" vertical="center" wrapText="1"/>
    </xf>
    <xf numFmtId="49" fontId="12" fillId="2" borderId="23" xfId="0" applyNumberFormat="1" applyFont="1" applyFill="1" applyBorder="1" applyAlignment="1" applyProtection="1">
      <alignment horizontal="justify" vertical="center" wrapText="1"/>
      <protection locked="0"/>
    </xf>
    <xf numFmtId="49" fontId="12" fillId="2" borderId="24" xfId="0" applyNumberFormat="1" applyFont="1" applyFill="1" applyBorder="1" applyAlignment="1" applyProtection="1">
      <alignment horizontal="justify" vertical="center" wrapText="1"/>
      <protection locked="0"/>
    </xf>
    <xf numFmtId="49" fontId="12" fillId="2" borderId="25" xfId="0" applyNumberFormat="1" applyFont="1" applyFill="1" applyBorder="1" applyAlignment="1" applyProtection="1">
      <alignment horizontal="justify" vertical="center" wrapText="1"/>
      <protection locked="0"/>
    </xf>
    <xf numFmtId="0" fontId="1" fillId="3" borderId="5"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2" fillId="2" borderId="6" xfId="0" applyFont="1" applyFill="1" applyBorder="1" applyAlignment="1" applyProtection="1">
      <alignment horizontal="center" vertical="center"/>
      <protection locked="0"/>
    </xf>
    <xf numFmtId="164" fontId="3" fillId="2" borderId="9" xfId="0" applyNumberFormat="1" applyFont="1" applyFill="1" applyBorder="1" applyAlignment="1" applyProtection="1">
      <alignment horizontal="center" vertical="center"/>
      <protection locked="0"/>
    </xf>
    <xf numFmtId="164" fontId="3" fillId="2" borderId="10" xfId="0" applyNumberFormat="1" applyFont="1" applyFill="1" applyBorder="1" applyAlignment="1" applyProtection="1">
      <alignment horizontal="center" vertical="center"/>
      <protection locked="0"/>
    </xf>
    <xf numFmtId="164" fontId="3" fillId="2" borderId="11" xfId="0" applyNumberFormat="1" applyFont="1" applyFill="1" applyBorder="1" applyAlignment="1" applyProtection="1">
      <alignment horizontal="center" vertical="center"/>
      <protection locked="0"/>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18" xfId="0" applyFont="1" applyFill="1" applyBorder="1" applyAlignment="1">
      <alignment horizontal="center" vertical="center"/>
    </xf>
    <xf numFmtId="49" fontId="10" fillId="2" borderId="20" xfId="0" applyNumberFormat="1" applyFont="1" applyFill="1" applyBorder="1" applyAlignment="1">
      <alignment horizontal="left" vertical="center" wrapText="1"/>
    </xf>
    <xf numFmtId="49" fontId="10" fillId="2" borderId="21" xfId="0" applyNumberFormat="1" applyFont="1" applyFill="1" applyBorder="1" applyAlignment="1">
      <alignment horizontal="left" vertical="center" wrapText="1"/>
    </xf>
  </cellXfs>
  <cellStyles count="1">
    <cellStyle name="Normal" xfId="0" builtinId="0"/>
  </cellStyles>
  <dxfs count="3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19050</xdr:colOff>
      <xdr:row>5</xdr:row>
      <xdr:rowOff>66675</xdr:rowOff>
    </xdr:from>
    <xdr:to>
      <xdr:col>6</xdr:col>
      <xdr:colOff>857250</xdr:colOff>
      <xdr:row>11</xdr:row>
      <xdr:rowOff>64478</xdr:rowOff>
    </xdr:to>
    <xdr:pic>
      <xdr:nvPicPr>
        <xdr:cNvPr id="4" name="Imagen 3">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3000375" y="1209675"/>
          <a:ext cx="4143375" cy="21812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TRC/Informe%20Semestral/Inf%20Eval%20Ind-SCI-Sem%20I%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de Resultad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38"/>
  <sheetViews>
    <sheetView tabSelected="1" topLeftCell="C1" zoomScale="55" zoomScaleNormal="55" workbookViewId="0">
      <selection activeCell="I33" sqref="I33"/>
    </sheetView>
  </sheetViews>
  <sheetFormatPr baseColWidth="10" defaultColWidth="11.42578125" defaultRowHeight="15" x14ac:dyDescent="0.25"/>
  <cols>
    <col min="1" max="1" width="3.140625" style="1" customWidth="1" collapsed="1"/>
    <col min="2" max="2" width="3.42578125" style="1" customWidth="1" collapsed="1"/>
    <col min="3" max="3" width="35.5703125" style="1" customWidth="1" collapsed="1"/>
    <col min="4" max="4" width="2.5703125" style="1" customWidth="1" collapsed="1"/>
    <col min="5" max="5" width="38.7109375" style="1" customWidth="1" collapsed="1"/>
    <col min="6" max="6" width="10.85546875" style="1" customWidth="1" collapsed="1"/>
    <col min="7" max="7" width="23.42578125" style="1" customWidth="1" collapsed="1"/>
    <col min="8" max="8" width="7.5703125" style="1" customWidth="1" collapsed="1"/>
    <col min="9" max="9" width="75.85546875" style="1" customWidth="1" collapsed="1"/>
    <col min="10" max="10" width="5.85546875" style="1" customWidth="1" collapsed="1"/>
    <col min="11" max="11" width="28.140625" style="1" customWidth="1" collapsed="1"/>
    <col min="12" max="12" width="4.28515625" style="1" customWidth="1" collapsed="1"/>
    <col min="13" max="13" width="82.5703125" style="1" customWidth="1" collapsed="1"/>
    <col min="14" max="14" width="5.85546875" style="1" customWidth="1" collapsed="1"/>
    <col min="15" max="15" width="24.85546875" style="1" customWidth="1" collapsed="1"/>
    <col min="16" max="16" width="7" style="1" customWidth="1" collapsed="1"/>
    <col min="17" max="16384" width="11.42578125" style="1" collapsed="1"/>
  </cols>
  <sheetData>
    <row r="1" spans="2:16" ht="15.75" thickBot="1" x14ac:dyDescent="0.3"/>
    <row r="2" spans="2:16" ht="15.75" thickTop="1" x14ac:dyDescent="0.25">
      <c r="B2" s="2"/>
      <c r="C2" s="3"/>
      <c r="D2" s="3"/>
      <c r="E2" s="3"/>
      <c r="F2" s="3"/>
      <c r="G2" s="3"/>
      <c r="H2" s="3"/>
      <c r="I2" s="3"/>
      <c r="J2" s="3"/>
      <c r="K2" s="3"/>
      <c r="L2" s="3"/>
      <c r="M2" s="3"/>
      <c r="N2" s="3"/>
      <c r="O2" s="3"/>
      <c r="P2" s="4"/>
    </row>
    <row r="3" spans="2:16" ht="16.5" customHeight="1" x14ac:dyDescent="0.3">
      <c r="B3" s="5"/>
      <c r="C3" s="6"/>
      <c r="D3" s="6"/>
      <c r="E3" s="70" t="s">
        <v>0</v>
      </c>
      <c r="F3" s="72" t="s">
        <v>1</v>
      </c>
      <c r="G3" s="72"/>
      <c r="H3" s="72"/>
      <c r="I3" s="72"/>
      <c r="J3" s="72"/>
      <c r="K3" s="72"/>
      <c r="L3" s="72"/>
      <c r="M3" s="72"/>
      <c r="N3" s="7"/>
      <c r="O3" s="7"/>
      <c r="P3" s="8"/>
    </row>
    <row r="4" spans="2:16" ht="16.5" customHeight="1" x14ac:dyDescent="0.3">
      <c r="B4" s="5"/>
      <c r="C4" s="6"/>
      <c r="D4" s="6"/>
      <c r="E4" s="71"/>
      <c r="F4" s="72"/>
      <c r="G4" s="72"/>
      <c r="H4" s="72"/>
      <c r="I4" s="72"/>
      <c r="J4" s="72"/>
      <c r="K4" s="72"/>
      <c r="L4" s="72"/>
      <c r="M4" s="72"/>
      <c r="N4" s="7"/>
      <c r="O4" s="7"/>
      <c r="P4" s="8"/>
    </row>
    <row r="5" spans="2:16" ht="25.5" x14ac:dyDescent="0.3">
      <c r="B5" s="5"/>
      <c r="C5" s="6"/>
      <c r="D5" s="6"/>
      <c r="E5" s="57" t="s">
        <v>2</v>
      </c>
      <c r="F5" s="73" t="s">
        <v>32</v>
      </c>
      <c r="G5" s="74"/>
      <c r="H5" s="74"/>
      <c r="I5" s="74"/>
      <c r="J5" s="74"/>
      <c r="K5" s="74"/>
      <c r="L5" s="74"/>
      <c r="M5" s="75"/>
      <c r="N5" s="9"/>
      <c r="O5" s="9"/>
      <c r="P5" s="8"/>
    </row>
    <row r="6" spans="2:16" ht="17.25" thickBot="1" x14ac:dyDescent="0.35">
      <c r="B6" s="5"/>
      <c r="C6" s="6"/>
      <c r="D6" s="6"/>
      <c r="E6" s="10"/>
      <c r="F6" s="9"/>
      <c r="G6" s="9"/>
      <c r="H6" s="9"/>
      <c r="I6" s="9"/>
      <c r="J6" s="9"/>
      <c r="K6" s="9"/>
      <c r="L6" s="9"/>
      <c r="M6" s="6"/>
      <c r="N6" s="6"/>
      <c r="O6" s="6"/>
      <c r="P6" s="8"/>
    </row>
    <row r="7" spans="2:16" ht="93" customHeight="1" thickBot="1" x14ac:dyDescent="0.3">
      <c r="B7" s="5"/>
      <c r="C7" s="6"/>
      <c r="D7" s="6"/>
      <c r="E7" s="6"/>
      <c r="F7" s="6"/>
      <c r="G7" s="6"/>
      <c r="H7" s="6"/>
      <c r="I7" s="76" t="s">
        <v>3</v>
      </c>
      <c r="J7" s="77"/>
      <c r="K7" s="78"/>
      <c r="L7" s="6"/>
      <c r="M7" s="58">
        <v>0.92</v>
      </c>
      <c r="N7" s="11"/>
      <c r="O7" s="11"/>
      <c r="P7" s="8"/>
    </row>
    <row r="8" spans="2:16" ht="15.75" x14ac:dyDescent="0.25">
      <c r="B8" s="5"/>
      <c r="C8" s="6"/>
      <c r="D8" s="6"/>
      <c r="E8" s="6"/>
      <c r="F8" s="6"/>
      <c r="G8" s="6"/>
      <c r="H8" s="6"/>
      <c r="I8" s="6"/>
      <c r="J8" s="6"/>
      <c r="K8" s="6"/>
      <c r="L8" s="6"/>
      <c r="M8" s="12"/>
      <c r="N8" s="12"/>
      <c r="O8" s="12"/>
      <c r="P8" s="8"/>
    </row>
    <row r="9" spans="2:16" x14ac:dyDescent="0.25">
      <c r="B9" s="5"/>
      <c r="C9" s="6"/>
      <c r="D9" s="6"/>
      <c r="E9" s="6"/>
      <c r="F9" s="6"/>
      <c r="G9" s="6"/>
      <c r="H9" s="6"/>
      <c r="I9" s="6"/>
      <c r="J9" s="6"/>
      <c r="K9" s="6"/>
      <c r="L9" s="6"/>
      <c r="M9" s="6"/>
      <c r="N9" s="6"/>
      <c r="O9" s="6"/>
      <c r="P9" s="8"/>
    </row>
    <row r="10" spans="2:16" x14ac:dyDescent="0.25">
      <c r="B10" s="5"/>
      <c r="C10" s="6"/>
      <c r="D10" s="6"/>
      <c r="E10" s="6"/>
      <c r="F10" s="6"/>
      <c r="G10" s="6"/>
      <c r="H10" s="6"/>
      <c r="I10" s="6"/>
      <c r="J10" s="6"/>
      <c r="K10" s="6"/>
      <c r="L10" s="6"/>
      <c r="M10" s="6"/>
      <c r="N10" s="6"/>
      <c r="O10" s="6"/>
      <c r="P10" s="8"/>
    </row>
    <row r="11" spans="2:16" x14ac:dyDescent="0.25">
      <c r="B11" s="5"/>
      <c r="C11" s="6"/>
      <c r="D11" s="6"/>
      <c r="E11" s="6"/>
      <c r="F11" s="6"/>
      <c r="G11" s="6"/>
      <c r="H11" s="6"/>
      <c r="I11" s="6"/>
      <c r="J11" s="6"/>
      <c r="K11" s="6"/>
      <c r="L11" s="6"/>
      <c r="M11" s="6"/>
      <c r="N11" s="6"/>
      <c r="O11" s="6"/>
      <c r="P11" s="8"/>
    </row>
    <row r="12" spans="2:16" x14ac:dyDescent="0.25">
      <c r="B12" s="5"/>
      <c r="C12" s="6"/>
      <c r="D12" s="6"/>
      <c r="E12" s="6"/>
      <c r="F12" s="6"/>
      <c r="G12" s="6"/>
      <c r="H12" s="6"/>
      <c r="I12" s="6"/>
      <c r="J12" s="6"/>
      <c r="K12" s="6"/>
      <c r="L12" s="6"/>
      <c r="M12" s="6"/>
      <c r="N12" s="6"/>
      <c r="O12" s="6"/>
      <c r="P12" s="8"/>
    </row>
    <row r="13" spans="2:16" x14ac:dyDescent="0.25">
      <c r="B13" s="5"/>
      <c r="C13" s="6"/>
      <c r="D13" s="6"/>
      <c r="E13" s="6"/>
      <c r="F13" s="6"/>
      <c r="G13" s="6"/>
      <c r="H13" s="6"/>
      <c r="I13" s="6"/>
      <c r="J13" s="6"/>
      <c r="K13" s="6"/>
      <c r="L13" s="6"/>
      <c r="M13" s="6"/>
      <c r="N13" s="6"/>
      <c r="O13" s="6"/>
      <c r="P13" s="8"/>
    </row>
    <row r="14" spans="2:16" x14ac:dyDescent="0.25">
      <c r="B14" s="5"/>
      <c r="C14" s="6"/>
      <c r="D14" s="6"/>
      <c r="E14" s="6"/>
      <c r="F14" s="6"/>
      <c r="G14" s="6"/>
      <c r="H14" s="6"/>
      <c r="I14" s="6"/>
      <c r="J14" s="6"/>
      <c r="K14" s="6"/>
      <c r="L14" s="6"/>
      <c r="M14" s="6"/>
      <c r="N14" s="6"/>
      <c r="O14" s="6"/>
      <c r="P14" s="8"/>
    </row>
    <row r="15" spans="2:16" x14ac:dyDescent="0.25">
      <c r="B15" s="5"/>
      <c r="C15" s="6"/>
      <c r="D15" s="6"/>
      <c r="E15" s="6"/>
      <c r="F15" s="6"/>
      <c r="G15" s="6"/>
      <c r="H15" s="6"/>
      <c r="I15" s="6"/>
      <c r="J15" s="6"/>
      <c r="K15" s="6"/>
      <c r="L15" s="6"/>
      <c r="M15" s="6"/>
      <c r="N15" s="6"/>
      <c r="O15" s="6"/>
      <c r="P15" s="8"/>
    </row>
    <row r="16" spans="2:16" x14ac:dyDescent="0.25">
      <c r="B16" s="5"/>
      <c r="C16" s="6"/>
      <c r="D16" s="6"/>
      <c r="E16" s="6"/>
      <c r="F16" s="6"/>
      <c r="G16" s="6"/>
      <c r="H16" s="6"/>
      <c r="I16" s="6"/>
      <c r="J16" s="6"/>
      <c r="K16" s="6"/>
      <c r="L16" s="6"/>
      <c r="M16" s="6"/>
      <c r="N16" s="6"/>
      <c r="O16" s="6"/>
      <c r="P16" s="8"/>
    </row>
    <row r="17" spans="2:22" ht="23.25" x14ac:dyDescent="0.25">
      <c r="B17" s="5"/>
      <c r="C17" s="79" t="s">
        <v>4</v>
      </c>
      <c r="D17" s="80"/>
      <c r="E17" s="80"/>
      <c r="F17" s="80"/>
      <c r="G17" s="80"/>
      <c r="H17" s="80"/>
      <c r="I17" s="80"/>
      <c r="J17" s="80"/>
      <c r="K17" s="80"/>
      <c r="L17" s="80"/>
      <c r="M17" s="81"/>
      <c r="N17" s="13"/>
      <c r="O17" s="13"/>
      <c r="P17" s="8"/>
    </row>
    <row r="18" spans="2:22" ht="15.75" customHeight="1" x14ac:dyDescent="0.25">
      <c r="B18" s="5"/>
      <c r="C18" s="14"/>
      <c r="D18" s="14"/>
      <c r="E18" s="14"/>
      <c r="F18" s="14"/>
      <c r="G18" s="14"/>
      <c r="H18" s="14"/>
      <c r="I18" s="14"/>
      <c r="J18" s="14"/>
      <c r="K18" s="14"/>
      <c r="L18" s="14"/>
      <c r="M18" s="14"/>
      <c r="N18" s="15"/>
      <c r="O18" s="15"/>
      <c r="P18" s="8"/>
    </row>
    <row r="19" spans="2:22" ht="141.75" customHeight="1" x14ac:dyDescent="0.25">
      <c r="B19" s="5"/>
      <c r="C19" s="82" t="s">
        <v>5</v>
      </c>
      <c r="D19" s="83"/>
      <c r="E19" s="16" t="s">
        <v>6</v>
      </c>
      <c r="F19" s="67" t="s">
        <v>26</v>
      </c>
      <c r="G19" s="68"/>
      <c r="H19" s="68"/>
      <c r="I19" s="68"/>
      <c r="J19" s="68"/>
      <c r="K19" s="68"/>
      <c r="L19" s="68"/>
      <c r="M19" s="69"/>
      <c r="N19" s="17"/>
      <c r="O19" s="17"/>
      <c r="P19" s="8"/>
    </row>
    <row r="20" spans="2:22" ht="105.75" customHeight="1" x14ac:dyDescent="0.25">
      <c r="B20" s="5"/>
      <c r="C20" s="82" t="s">
        <v>7</v>
      </c>
      <c r="D20" s="83"/>
      <c r="E20" s="16" t="s">
        <v>8</v>
      </c>
      <c r="F20" s="67" t="s">
        <v>27</v>
      </c>
      <c r="G20" s="68"/>
      <c r="H20" s="68"/>
      <c r="I20" s="68"/>
      <c r="J20" s="68"/>
      <c r="K20" s="68"/>
      <c r="L20" s="68"/>
      <c r="M20" s="69"/>
      <c r="N20" s="17"/>
      <c r="O20" s="17"/>
      <c r="P20" s="8"/>
    </row>
    <row r="21" spans="2:22" ht="143.25" customHeight="1" x14ac:dyDescent="0.25">
      <c r="B21" s="5"/>
      <c r="C21" s="65" t="s">
        <v>9</v>
      </c>
      <c r="D21" s="66"/>
      <c r="E21" s="16" t="s">
        <v>8</v>
      </c>
      <c r="F21" s="67" t="s">
        <v>28</v>
      </c>
      <c r="G21" s="68"/>
      <c r="H21" s="68"/>
      <c r="I21" s="68"/>
      <c r="J21" s="68"/>
      <c r="K21" s="68"/>
      <c r="L21" s="68"/>
      <c r="M21" s="69"/>
      <c r="N21" s="17"/>
      <c r="O21" s="17"/>
      <c r="P21" s="8"/>
    </row>
    <row r="22" spans="2:22" ht="66" customHeight="1" thickBot="1" x14ac:dyDescent="0.3">
      <c r="B22" s="5"/>
      <c r="C22" s="6"/>
      <c r="D22" s="6"/>
      <c r="E22" s="6"/>
      <c r="F22" s="6"/>
      <c r="G22" s="18"/>
      <c r="H22" s="6"/>
      <c r="I22" s="6"/>
      <c r="J22" s="6"/>
      <c r="K22" s="6"/>
      <c r="L22" s="6"/>
      <c r="M22" s="6"/>
      <c r="N22" s="6"/>
      <c r="O22" s="6"/>
      <c r="P22" s="8"/>
    </row>
    <row r="23" spans="2:22" ht="102.75" customHeight="1" thickBot="1" x14ac:dyDescent="0.3">
      <c r="B23" s="5"/>
      <c r="C23" s="59" t="s">
        <v>10</v>
      </c>
      <c r="D23" s="19"/>
      <c r="E23" s="60" t="s">
        <v>11</v>
      </c>
      <c r="F23" s="19"/>
      <c r="G23" s="60" t="s">
        <v>12</v>
      </c>
      <c r="H23" s="19"/>
      <c r="I23" s="61" t="s">
        <v>33</v>
      </c>
      <c r="J23" s="21"/>
      <c r="K23" s="62" t="s">
        <v>13</v>
      </c>
      <c r="L23" s="21"/>
      <c r="M23" s="20" t="s">
        <v>14</v>
      </c>
      <c r="N23" s="21"/>
      <c r="O23" s="63" t="s">
        <v>15</v>
      </c>
      <c r="P23" s="8"/>
      <c r="Q23" s="22"/>
    </row>
    <row r="24" spans="2:22" ht="6.75" customHeight="1" x14ac:dyDescent="0.35">
      <c r="B24" s="5"/>
      <c r="C24" s="23"/>
      <c r="D24" s="24"/>
      <c r="E24" s="24"/>
      <c r="F24" s="24"/>
      <c r="G24" s="24"/>
      <c r="H24" s="24"/>
      <c r="I24" s="25"/>
      <c r="J24" s="24"/>
      <c r="K24" s="25"/>
      <c r="L24" s="24"/>
      <c r="M24" s="24"/>
      <c r="N24" s="24"/>
      <c r="O24" s="24"/>
      <c r="P24" s="8"/>
    </row>
    <row r="25" spans="2:22" ht="234" customHeight="1" x14ac:dyDescent="0.25">
      <c r="B25" s="5"/>
      <c r="C25" s="26" t="s">
        <v>16</v>
      </c>
      <c r="D25" s="27"/>
      <c r="E25" s="28" t="s">
        <v>8</v>
      </c>
      <c r="F25" s="29"/>
      <c r="G25" s="30">
        <v>0.96</v>
      </c>
      <c r="H25" s="29"/>
      <c r="I25" s="31" t="s">
        <v>29</v>
      </c>
      <c r="J25" s="32"/>
      <c r="K25" s="33">
        <v>0.77</v>
      </c>
      <c r="L25" s="34"/>
      <c r="M25" s="31" t="s">
        <v>21</v>
      </c>
      <c r="N25" s="35"/>
      <c r="O25" s="36">
        <f>+G25-K25</f>
        <v>0.18999999999999995</v>
      </c>
      <c r="P25" s="37"/>
      <c r="Q25" s="38"/>
      <c r="R25" s="38"/>
      <c r="S25" s="38"/>
      <c r="T25" s="38"/>
      <c r="U25" s="38"/>
      <c r="V25" s="38"/>
    </row>
    <row r="26" spans="2:22" ht="6.75" customHeight="1" x14ac:dyDescent="0.35">
      <c r="B26" s="5"/>
      <c r="C26" s="23"/>
      <c r="D26" s="39"/>
      <c r="E26" s="40"/>
      <c r="F26" s="24"/>
      <c r="G26" s="42"/>
      <c r="H26" s="24"/>
      <c r="I26" s="41"/>
      <c r="J26" s="24"/>
      <c r="K26" s="42"/>
      <c r="L26" s="24"/>
      <c r="M26" s="43"/>
      <c r="N26" s="43"/>
      <c r="O26" s="44"/>
      <c r="P26" s="8"/>
    </row>
    <row r="27" spans="2:22" ht="247.5" customHeight="1" x14ac:dyDescent="0.25">
      <c r="B27" s="5"/>
      <c r="C27" s="45" t="s">
        <v>17</v>
      </c>
      <c r="D27" s="27"/>
      <c r="E27" s="28" t="s">
        <v>8</v>
      </c>
      <c r="F27" s="24"/>
      <c r="G27" s="30">
        <v>0.88</v>
      </c>
      <c r="H27" s="24"/>
      <c r="I27" s="31" t="s">
        <v>30</v>
      </c>
      <c r="J27" s="24"/>
      <c r="K27" s="33">
        <v>0.74</v>
      </c>
      <c r="L27" s="46"/>
      <c r="M27" s="31" t="s">
        <v>22</v>
      </c>
      <c r="N27" s="35"/>
      <c r="O27" s="64">
        <f>+G27-K27</f>
        <v>0.14000000000000001</v>
      </c>
      <c r="P27" s="8"/>
    </row>
    <row r="28" spans="2:22" ht="6.75" customHeight="1" x14ac:dyDescent="0.35">
      <c r="B28" s="5"/>
      <c r="C28" s="23"/>
      <c r="D28" s="39"/>
      <c r="E28" s="40"/>
      <c r="F28" s="24"/>
      <c r="G28" s="42"/>
      <c r="H28" s="24"/>
      <c r="I28" s="41"/>
      <c r="J28" s="24"/>
      <c r="K28" s="42"/>
      <c r="L28" s="24"/>
      <c r="M28" s="43"/>
      <c r="N28" s="43"/>
      <c r="O28" s="44"/>
      <c r="P28" s="8"/>
    </row>
    <row r="29" spans="2:22" ht="262.5" customHeight="1" x14ac:dyDescent="0.25">
      <c r="B29" s="5"/>
      <c r="C29" s="54" t="s">
        <v>18</v>
      </c>
      <c r="D29" s="27"/>
      <c r="E29" s="28" t="s">
        <v>8</v>
      </c>
      <c r="F29" s="24"/>
      <c r="G29" s="30">
        <v>0.88</v>
      </c>
      <c r="H29" s="24"/>
      <c r="I29" s="31" t="s">
        <v>31</v>
      </c>
      <c r="J29" s="24"/>
      <c r="K29" s="33">
        <v>0.75</v>
      </c>
      <c r="L29" s="46"/>
      <c r="M29" s="31" t="s">
        <v>23</v>
      </c>
      <c r="N29" s="35"/>
      <c r="O29" s="64">
        <f>+G29-K29</f>
        <v>0.13</v>
      </c>
      <c r="P29" s="8"/>
    </row>
    <row r="30" spans="2:22" ht="6.75" customHeight="1" x14ac:dyDescent="0.35">
      <c r="B30" s="5"/>
      <c r="C30" s="23"/>
      <c r="D30" s="39"/>
      <c r="E30" s="40"/>
      <c r="F30" s="24"/>
      <c r="G30" s="42"/>
      <c r="H30" s="24"/>
      <c r="I30" s="41"/>
      <c r="J30" s="24"/>
      <c r="K30" s="42"/>
      <c r="L30" s="24"/>
      <c r="M30" s="43"/>
      <c r="N30" s="43"/>
      <c r="O30" s="44"/>
      <c r="P30" s="8"/>
    </row>
    <row r="31" spans="2:22" ht="319.5" customHeight="1" x14ac:dyDescent="0.25">
      <c r="B31" s="5"/>
      <c r="C31" s="55" t="s">
        <v>19</v>
      </c>
      <c r="D31" s="27"/>
      <c r="E31" s="28" t="s">
        <v>8</v>
      </c>
      <c r="F31" s="24"/>
      <c r="G31" s="30">
        <v>0.93</v>
      </c>
      <c r="H31" s="24"/>
      <c r="I31" s="31" t="s">
        <v>34</v>
      </c>
      <c r="J31" s="24"/>
      <c r="K31" s="33">
        <v>0.89</v>
      </c>
      <c r="L31" s="46"/>
      <c r="M31" s="31" t="s">
        <v>24</v>
      </c>
      <c r="N31" s="35"/>
      <c r="O31" s="64">
        <f>+G31-K31</f>
        <v>4.0000000000000036E-2</v>
      </c>
      <c r="P31" s="8"/>
    </row>
    <row r="32" spans="2:22" ht="6.75" customHeight="1" x14ac:dyDescent="0.35">
      <c r="B32" s="5"/>
      <c r="C32" s="23"/>
      <c r="D32" s="39"/>
      <c r="E32" s="40"/>
      <c r="F32" s="24"/>
      <c r="G32" s="42"/>
      <c r="H32" s="24"/>
      <c r="I32" s="41"/>
      <c r="J32" s="24"/>
      <c r="K32" s="42"/>
      <c r="L32" s="24"/>
      <c r="M32" s="43"/>
      <c r="N32" s="43"/>
      <c r="O32" s="44"/>
      <c r="P32" s="8"/>
    </row>
    <row r="33" spans="2:16" ht="233.25" customHeight="1" x14ac:dyDescent="0.25">
      <c r="B33" s="5"/>
      <c r="C33" s="56" t="s">
        <v>20</v>
      </c>
      <c r="D33" s="27"/>
      <c r="E33" s="28" t="s">
        <v>8</v>
      </c>
      <c r="F33" s="24"/>
      <c r="G33" s="30">
        <v>0.96</v>
      </c>
      <c r="H33" s="24"/>
      <c r="I33" s="31" t="s">
        <v>35</v>
      </c>
      <c r="J33" s="24"/>
      <c r="K33" s="33">
        <v>0.96</v>
      </c>
      <c r="L33" s="46"/>
      <c r="M33" s="31" t="s">
        <v>25</v>
      </c>
      <c r="N33" s="35"/>
      <c r="O33" s="64">
        <f>+G33-K33</f>
        <v>0</v>
      </c>
      <c r="P33" s="8"/>
    </row>
    <row r="34" spans="2:16" ht="15.75" x14ac:dyDescent="0.25">
      <c r="B34" s="5"/>
      <c r="C34" s="47"/>
      <c r="D34" s="47"/>
      <c r="E34" s="15"/>
      <c r="F34" s="6"/>
      <c r="G34" s="6"/>
      <c r="H34" s="6"/>
      <c r="I34" s="6"/>
      <c r="J34" s="6"/>
      <c r="K34" s="6"/>
      <c r="L34" s="6"/>
      <c r="M34" s="48"/>
      <c r="N34" s="48"/>
      <c r="O34" s="48"/>
      <c r="P34" s="8"/>
    </row>
    <row r="35" spans="2:16" ht="15.75" x14ac:dyDescent="0.25">
      <c r="B35" s="5"/>
      <c r="C35" s="49"/>
      <c r="D35" s="47"/>
      <c r="E35" s="15"/>
      <c r="F35" s="6"/>
      <c r="G35" s="6"/>
      <c r="H35" s="6"/>
      <c r="I35" s="6"/>
      <c r="J35" s="6"/>
      <c r="K35" s="6"/>
      <c r="L35" s="6"/>
      <c r="M35" s="48"/>
      <c r="N35" s="48"/>
      <c r="O35" s="48"/>
      <c r="P35" s="8"/>
    </row>
    <row r="36" spans="2:16" x14ac:dyDescent="0.25">
      <c r="B36" s="5"/>
      <c r="C36" s="50"/>
      <c r="D36" s="6"/>
      <c r="E36" s="6"/>
      <c r="F36" s="6"/>
      <c r="G36" s="6"/>
      <c r="H36" s="6"/>
      <c r="I36" s="6"/>
      <c r="J36" s="6"/>
      <c r="K36" s="6"/>
      <c r="L36" s="6"/>
      <c r="M36" s="6"/>
      <c r="N36" s="6"/>
      <c r="O36" s="6"/>
      <c r="P36" s="8"/>
    </row>
    <row r="37" spans="2:16" ht="15.75" thickBot="1" x14ac:dyDescent="0.3">
      <c r="B37" s="51"/>
      <c r="C37" s="52"/>
      <c r="D37" s="52"/>
      <c r="E37" s="52"/>
      <c r="F37" s="52"/>
      <c r="G37" s="52"/>
      <c r="H37" s="52"/>
      <c r="I37" s="52"/>
      <c r="J37" s="52"/>
      <c r="K37" s="52"/>
      <c r="L37" s="52"/>
      <c r="M37" s="52"/>
      <c r="N37" s="52"/>
      <c r="O37" s="52"/>
      <c r="P37" s="53"/>
    </row>
    <row r="38" spans="2:16" ht="15.75" thickTop="1" x14ac:dyDescent="0.25"/>
  </sheetData>
  <mergeCells count="11">
    <mergeCell ref="C21:D21"/>
    <mergeCell ref="F21:M21"/>
    <mergeCell ref="E3:E4"/>
    <mergeCell ref="F3:M4"/>
    <mergeCell ref="F5:M5"/>
    <mergeCell ref="I7:K7"/>
    <mergeCell ref="C17:M17"/>
    <mergeCell ref="C19:D19"/>
    <mergeCell ref="F19:M19"/>
    <mergeCell ref="C20:D20"/>
    <mergeCell ref="F20:M20"/>
  </mergeCells>
  <conditionalFormatting sqref="G25 G27 G29 G33">
    <cfRule type="cellIs" dxfId="30" priority="29" operator="between">
      <formula>0.76</formula>
      <formula>1</formula>
    </cfRule>
    <cfRule type="cellIs" dxfId="29" priority="30" operator="between">
      <formula>0.51</formula>
      <formula>0.75</formula>
    </cfRule>
    <cfRule type="cellIs" dxfId="28" priority="31" operator="between">
      <formula>0.26</formula>
      <formula>0.5</formula>
    </cfRule>
  </conditionalFormatting>
  <conditionalFormatting sqref="M7">
    <cfRule type="cellIs" priority="25" operator="between">
      <formula>0.76</formula>
      <formula>1</formula>
    </cfRule>
    <cfRule type="cellIs" dxfId="27" priority="26" operator="between">
      <formula>0.51</formula>
      <formula>0.75</formula>
    </cfRule>
    <cfRule type="cellIs" dxfId="26" priority="27" operator="between">
      <formula>0.26</formula>
      <formula>0.5</formula>
    </cfRule>
    <cfRule type="cellIs" dxfId="25" priority="28" operator="between">
      <formula>0</formula>
      <formula>0.25</formula>
    </cfRule>
  </conditionalFormatting>
  <conditionalFormatting sqref="K25">
    <cfRule type="cellIs" dxfId="24" priority="21" operator="between">
      <formula>0.76</formula>
      <formula>1</formula>
    </cfRule>
    <cfRule type="cellIs" dxfId="23" priority="22" operator="between">
      <formula>0.51</formula>
      <formula>0.75</formula>
    </cfRule>
    <cfRule type="cellIs" dxfId="22" priority="23" operator="between">
      <formula>0.26</formula>
      <formula>0.5</formula>
    </cfRule>
  </conditionalFormatting>
  <conditionalFormatting sqref="K27">
    <cfRule type="cellIs" dxfId="21" priority="17" operator="between">
      <formula>0.76</formula>
      <formula>1</formula>
    </cfRule>
    <cfRule type="cellIs" dxfId="20" priority="18" operator="between">
      <formula>0.51</formula>
      <formula>0.75</formula>
    </cfRule>
    <cfRule type="cellIs" dxfId="19" priority="19" operator="between">
      <formula>0.26</formula>
      <formula>0.5</formula>
    </cfRule>
  </conditionalFormatting>
  <conditionalFormatting sqref="K29">
    <cfRule type="cellIs" dxfId="18" priority="13" operator="between">
      <formula>0.76</formula>
      <formula>1</formula>
    </cfRule>
    <cfRule type="cellIs" dxfId="17" priority="14" operator="between">
      <formula>0.51</formula>
      <formula>0.75</formula>
    </cfRule>
    <cfRule type="cellIs" dxfId="16" priority="15" operator="between">
      <formula>0.26</formula>
      <formula>0.5</formula>
    </cfRule>
  </conditionalFormatting>
  <conditionalFormatting sqref="K31">
    <cfRule type="cellIs" dxfId="15" priority="9" operator="between">
      <formula>0.76</formula>
      <formula>1</formula>
    </cfRule>
    <cfRule type="cellIs" dxfId="14" priority="10" operator="between">
      <formula>0.51</formula>
      <formula>0.75</formula>
    </cfRule>
    <cfRule type="cellIs" dxfId="13" priority="11" operator="between">
      <formula>0.26</formula>
      <formula>0.5</formula>
    </cfRule>
  </conditionalFormatting>
  <conditionalFormatting sqref="K33">
    <cfRule type="cellIs" dxfId="12" priority="5" operator="between">
      <formula>0.76</formula>
      <formula>1</formula>
    </cfRule>
    <cfRule type="cellIs" dxfId="11" priority="6" operator="between">
      <formula>0.51</formula>
      <formula>0.75</formula>
    </cfRule>
    <cfRule type="cellIs" dxfId="10" priority="7" operator="between">
      <formula>0.26</formula>
      <formula>0.5</formula>
    </cfRule>
  </conditionalFormatting>
  <conditionalFormatting sqref="G31">
    <cfRule type="cellIs" dxfId="9" priority="1" operator="between">
      <formula>0.76</formula>
      <formula>1</formula>
    </cfRule>
    <cfRule type="cellIs" dxfId="8" priority="2" operator="between">
      <formula>0.51</formula>
      <formula>0.75</formula>
    </cfRule>
    <cfRule type="cellIs" dxfId="7" priority="3" operator="between">
      <formula>0.26</formula>
      <formula>0.5</formula>
    </cfRule>
  </conditionalFormatting>
  <pageMargins left="0.51181102362204722" right="0.51181102362204722" top="0.74803149606299213" bottom="0.74803149606299213" header="0.31496062992125984" footer="0.31496062992125984"/>
  <pageSetup paperSize="9" scale="38" orientation="landscape" r:id="rId1"/>
  <ignoredErrors>
    <ignoredError sqref="O25" unlockedFormula="1"/>
  </ignoredErrors>
  <drawing r:id="rId2"/>
  <extLst>
    <ext xmlns:x14="http://schemas.microsoft.com/office/spreadsheetml/2009/9/main" uri="{78C0D931-6437-407d-A8EE-F0AAD7539E65}">
      <x14:conditionalFormattings>
        <x14:conditionalFormatting xmlns:xm="http://schemas.microsoft.com/office/excel/2006/main">
          <x14:cfRule type="cellIs" priority="32" operator="between" id="{23329EA5-1986-43F9-A88F-F94EC83EC307}">
            <xm:f>0</xm:f>
            <xm:f>'\ITRC\Informe Semestral\[Inf Eval Ind-SCI-Sem I 2020.xlsx]Analisis de Resultados'!#REF!</xm:f>
            <x14:dxf>
              <fill>
                <patternFill>
                  <bgColor rgb="FFFF0000"/>
                </patternFill>
              </fill>
            </x14:dxf>
          </x14:cfRule>
          <xm:sqref>G25 G27 G29 G33</xm:sqref>
        </x14:conditionalFormatting>
        <x14:conditionalFormatting xmlns:xm="http://schemas.microsoft.com/office/excel/2006/main">
          <x14:cfRule type="cellIs" priority="24" operator="between" id="{F9F525C8-AAF9-4A27-9C3C-EF673DC7FC86}">
            <xm:f>0</xm:f>
            <xm:f>'\ITRC\Informe Semestral\[Inf Eval Ind-SCI-Sem I 2020.xlsx]Analisis de Resultados'!#REF!</xm:f>
            <x14:dxf>
              <fill>
                <patternFill>
                  <bgColor rgb="FFFF0000"/>
                </patternFill>
              </fill>
            </x14:dxf>
          </x14:cfRule>
          <xm:sqref>K25</xm:sqref>
        </x14:conditionalFormatting>
        <x14:conditionalFormatting xmlns:xm="http://schemas.microsoft.com/office/excel/2006/main">
          <x14:cfRule type="cellIs" priority="20" operator="between" id="{4B755079-415A-4224-A351-BD714B48258F}">
            <xm:f>0</xm:f>
            <xm:f>'\ITRC\Informe Semestral\[Inf Eval Ind-SCI-Sem I 2020.xlsx]Analisis de Resultados'!#REF!</xm:f>
            <x14:dxf>
              <fill>
                <patternFill>
                  <bgColor rgb="FFFF0000"/>
                </patternFill>
              </fill>
            </x14:dxf>
          </x14:cfRule>
          <xm:sqref>K27</xm:sqref>
        </x14:conditionalFormatting>
        <x14:conditionalFormatting xmlns:xm="http://schemas.microsoft.com/office/excel/2006/main">
          <x14:cfRule type="cellIs" priority="16" operator="between" id="{2A40B566-B82A-4E2C-99A9-13B33D6D2254}">
            <xm:f>0</xm:f>
            <xm:f>'\ITRC\Informe Semestral\[Inf Eval Ind-SCI-Sem I 2020.xlsx]Analisis de Resultados'!#REF!</xm:f>
            <x14:dxf>
              <fill>
                <patternFill>
                  <bgColor rgb="FFFF0000"/>
                </patternFill>
              </fill>
            </x14:dxf>
          </x14:cfRule>
          <xm:sqref>K29</xm:sqref>
        </x14:conditionalFormatting>
        <x14:conditionalFormatting xmlns:xm="http://schemas.microsoft.com/office/excel/2006/main">
          <x14:cfRule type="cellIs" priority="12" operator="between" id="{AF6F07C7-FDE5-4FD2-AC6A-800B8712CAA9}">
            <xm:f>0</xm:f>
            <xm:f>'\ITRC\Informe Semestral\[Inf Eval Ind-SCI-Sem I 2020.xlsx]Analisis de Resultados'!#REF!</xm:f>
            <x14:dxf>
              <fill>
                <patternFill>
                  <bgColor rgb="FFFF0000"/>
                </patternFill>
              </fill>
            </x14:dxf>
          </x14:cfRule>
          <xm:sqref>K31</xm:sqref>
        </x14:conditionalFormatting>
        <x14:conditionalFormatting xmlns:xm="http://schemas.microsoft.com/office/excel/2006/main">
          <x14:cfRule type="cellIs" priority="8" operator="between" id="{C677ED9A-70C7-4021-AFD2-72EC2652AC21}">
            <xm:f>0</xm:f>
            <xm:f>'\ITRC\Informe Semestral\[Inf Eval Ind-SCI-Sem I 2020.xlsx]Analisis de Resultados'!#REF!</xm:f>
            <x14:dxf>
              <fill>
                <patternFill>
                  <bgColor rgb="FFFF0000"/>
                </patternFill>
              </fill>
            </x14:dxf>
          </x14:cfRule>
          <xm:sqref>K33</xm:sqref>
        </x14:conditionalFormatting>
        <x14:conditionalFormatting xmlns:xm="http://schemas.microsoft.com/office/excel/2006/main">
          <x14:cfRule type="cellIs" priority="4" operator="between" id="{08D4CFC3-CF51-4703-A7EA-D6E6CB9226DD}">
            <xm:f>0</xm:f>
            <xm:f>'\ITRC\Informe Semestral\[Inf Eval Ind-SCI-Sem I 2020.xlsx]Analisis de Resultados'!#REF!</xm:f>
            <x14:dxf>
              <fill>
                <patternFill>
                  <bgColor rgb="FFFF0000"/>
                </patternFill>
              </fill>
            </x14:dxf>
          </x14:cfRule>
          <xm:sqref>G31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Evaluacion II Semestre2020</vt:lpstr>
      <vt:lpstr>'Evaluacion II Semestre2020'!Área_de_impresión</vt:lpstr>
      <vt:lpstr>'Evaluacion II Semestre2020'!Títulos_a_imprimir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YULY ASTRID BECERRA</dc:creator>
  <cp:lastModifiedBy>Usuario de Windows</cp:lastModifiedBy>
  <cp:lastPrinted>2021-01-28T20:04:27Z</cp:lastPrinted>
  <dcterms:created xsi:type="dcterms:W3CDTF">2020-07-27T21:40:20Z</dcterms:created>
  <dcterms:modified xsi:type="dcterms:W3CDTF">2021-01-28T20:38:04Z</dcterms:modified>
</cp:coreProperties>
</file>