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CE5F2A82-0A9D-406A-A54B-D69FC09B812C}" xr6:coauthVersionLast="47" xr6:coauthVersionMax="47" xr10:uidLastSave="{00000000-0000-0000-0000-000000000000}"/>
  <bookViews>
    <workbookView xWindow="-120" yWindow="-120" windowWidth="24240" windowHeight="13140" xr2:uid="{27544B64-B495-4373-81D9-674E78741999}"/>
  </bookViews>
  <sheets>
    <sheet name="2024" sheetId="1" r:id="rId1"/>
  </sheets>
  <definedNames>
    <definedName name="_xlnm._FilterDatabase" localSheetId="0" hidden="1">'2024'!$A$1:$AH$67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8D5DF4D6-3608-4A65-AE2B-234B29F186D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<sst xmlns="http://schemas.openxmlformats.org/spreadsheetml/2006/main" count="912" uniqueCount="581">
  <si>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</si>
  <si>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</si>
  <si>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</si>
  <si>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</si>
  <si>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</si>
  <si>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</si>
  <si>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</si>
  <si>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</si>
  <si>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</si>
  <si>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</si>
  <si>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</si>
  <si>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</si>
  <si>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</si>
  <si>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</si>
  <si>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</si>
  <si>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</si>
  <si>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</si>
  <si>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</si>
  <si>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</si>
  <si>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</si>
  <si>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</si>
  <si>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</si>
  <si>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</si>
  <si>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</si>
  <si>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</si>
  <si>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</si>
  <si>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</si>
  <si>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</si>
  <si>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</si>
  <si>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</si>
  <si>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</si>
  <si>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</si>
  <si>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</si>
  <si>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</si>
  <si>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</si>
  <si>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</si>
  <si>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</si>
  <si>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</si>
  <si>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</si>
  <si>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</si>
  <si>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</si>
  <si>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</si>
  <si>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</si>
  <si>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</si>
  <si>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</si>
  <si>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</si>
  <si>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</si>
  <si>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</si>
  <si>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</si>
  <si>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</si>
  <si>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</si>
  <si>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</si>
  <si>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</si>
  <si>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</si>
  <si>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</si>
  <si>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</si>
  <si>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</si>
  <si>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</si>
  <si>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</si>
  <si>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</si>
  <si>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</si>
  <si>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</si>
  <si>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</si>
  <si>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</si>
  <si>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</si>
  <si>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</si>
  <si>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Terminación anticipada por mutuo acuerdo hasta el 30/09/2024</t>
  </si>
  <si>
    <t>20/12/2024
30/09/2024</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</si>
  <si>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</si>
  <si>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</si>
  <si>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</si>
  <si>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</si>
  <si>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</si>
  <si>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</si>
  <si>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</si>
  <si>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</si>
  <si>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</si>
  <si>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</si>
  <si>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</si>
  <si>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</si>
  <si>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</si>
  <si>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</si>
  <si>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</si>
  <si>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</si>
  <si>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</si>
  <si>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</si>
  <si>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</si>
  <si>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</si>
  <si>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</si>
  <si>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</si>
  <si>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</si>
  <si>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</si>
  <si>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</si>
  <si>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</si>
  <si>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</si>
  <si>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</si>
  <si>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</si>
  <si>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</si>
  <si>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</si>
  <si>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</si>
  <si>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</si>
  <si>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</si>
  <si>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</si>
  <si>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</si>
  <si>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</si>
  <si>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</si>
  <si>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</si>
  <si>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</si>
  <si>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</si>
  <si>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</si>
  <si>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</si>
  <si>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</si>
  <si>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</si>
  <si>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</si>
  <si>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</si>
  <si>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</si>
  <si>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</si>
  <si>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</si>
  <si>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</si>
  <si>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</si>
  <si>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</si>
  <si>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</si>
  <si>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</si>
  <si>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</si>
  <si>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</si>
  <si>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</si>
  <si>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</si>
  <si>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</si>
  <si>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</si>
  <si>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</si>
  <si>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</si>
  <si>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</si>
  <si>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</si>
  <si>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</si>
  <si>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</si>
  <si>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</si>
  <si>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</si>
  <si>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</si>
  <si>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</si>
  <si>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</si>
  <si>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</si>
  <si>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</si>
  <si>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</si>
  <si>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</si>
  <si>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</si>
  <si>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</si>
  <si>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</si>
  <si>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</si>
  <si>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</si>
  <si>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</si>
  <si>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</si>
  <si>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</si>
  <si>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</si>
  <si>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</si>
  <si>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</si>
  <si>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</si>
  <si>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</si>
  <si>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</si>
  <si>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</si>
  <si>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</si>
  <si>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</si>
  <si>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</si>
  <si>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</si>
  <si>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</si>
  <si>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</si>
  <si>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</si>
  <si>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</si>
  <si>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</si>
  <si>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</si>
  <si>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</si>
  <si>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</si>
  <si>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</si>
  <si>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</si>
  <si>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</si>
  <si>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</si>
  <si>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</si>
  <si>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</si>
  <si>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</si>
  <si>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</si>
  <si>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</si>
  <si>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</si>
  <si>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</si>
  <si>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</si>
  <si>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</si>
  <si>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</si>
  <si>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</si>
  <si>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</si>
  <si>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</si>
  <si>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</si>
  <si>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</si>
  <si>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</si>
  <si>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</si>
  <si>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</si>
  <si>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</si>
  <si>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</si>
  <si>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</si>
  <si>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</si>
  <si>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</si>
  <si>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</si>
  <si>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</si>
  <si>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</si>
  <si>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</si>
  <si>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</si>
  <si>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</si>
  <si>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</si>
  <si>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</si>
  <si>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</si>
  <si>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</si>
  <si>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</si>
  <si>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</si>
  <si>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</si>
  <si>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</si>
  <si>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</si>
  <si>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</si>
  <si>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</si>
  <si>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</si>
  <si>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</si>
  <si>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</si>
  <si>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</si>
  <si>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</si>
  <si>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</si>
  <si>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</si>
  <si>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</si>
  <si>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</si>
  <si>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</si>
  <si>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</si>
  <si>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</si>
  <si>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</si>
  <si>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</si>
  <si>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</si>
  <si>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</si>
  <si>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</si>
  <si>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</si>
  <si>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</si>
  <si>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</si>
  <si>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</si>
  <si>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</si>
  <si>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</si>
  <si>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</si>
  <si>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</si>
  <si>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</si>
  <si>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</si>
  <si>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</si>
  <si>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</si>
  <si>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</si>
  <si>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</si>
  <si>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</si>
  <si>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</si>
  <si>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</si>
  <si>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</si>
  <si>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</si>
  <si>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</si>
  <si>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</si>
  <si>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</si>
  <si>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</si>
  <si>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</si>
  <si>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</si>
  <si>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</si>
  <si>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</si>
  <si>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</si>
  <si>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</si>
  <si>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</si>
  <si>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</si>
  <si>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</si>
  <si>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</si>
  <si>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</si>
  <si>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</si>
  <si>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</si>
  <si>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</si>
  <si>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</si>
  <si>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</si>
  <si>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</si>
  <si>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</si>
  <si>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</si>
  <si>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</si>
  <si>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</si>
  <si>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</si>
  <si>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</si>
  <si>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</si>
  <si>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</si>
  <si>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</si>
  <si>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</si>
  <si>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</si>
  <si>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</si>
  <si>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</si>
  <si>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</si>
  <si>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</si>
  <si>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</si>
  <si>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</si>
  <si>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</si>
  <si>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</si>
  <si>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</si>
  <si>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</si>
  <si>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</si>
  <si>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</si>
  <si>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</si>
  <si>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</si>
  <si>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</si>
  <si>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</si>
  <si>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</si>
  <si>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</si>
  <si>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</si>
  <si>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</si>
  <si>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</si>
  <si>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</si>
  <si>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</si>
  <si>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</si>
  <si>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</si>
  <si>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</si>
  <si>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</si>
  <si>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</si>
  <si>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</si>
  <si>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</si>
  <si>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</si>
  <si>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</si>
  <si>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</si>
  <si>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</si>
  <si>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</si>
  <si>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</si>
  <si>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</si>
  <si>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</si>
  <si>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</si>
  <si>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</si>
  <si>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</si>
  <si>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</si>
  <si>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</si>
  <si>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</si>
  <si>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</si>
  <si>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</si>
  <si>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</si>
  <si>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</si>
  <si>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</si>
  <si>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</si>
  <si>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</si>
  <si>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</si>
  <si>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</si>
  <si>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</si>
  <si>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</si>
  <si>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</si>
  <si>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</si>
  <si>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</si>
  <si>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</si>
  <si>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</si>
  <si>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</si>
  <si>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</si>
  <si>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</si>
  <si>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</si>
  <si>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</si>
  <si>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</si>
  <si>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</si>
  <si>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</si>
  <si>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</si>
  <si>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</si>
  <si>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</si>
  <si>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</si>
  <si>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</si>
  <si>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</si>
  <si>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</si>
  <si>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</si>
  <si>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</si>
  <si>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</si>
  <si>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</si>
  <si>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</si>
  <si>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</si>
  <si>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</si>
  <si>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</si>
  <si>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</si>
  <si>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</si>
  <si>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</si>
  <si>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</si>
  <si>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</si>
  <si>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</si>
  <si>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A-02-02-01-004-003-09
A-02-02-02-008-007-01-4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</si>
  <si>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</si>
  <si>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</si>
  <si>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</si>
  <si>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</si>
  <si>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</si>
  <si>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</si>
  <si>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</si>
  <si>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</si>
  <si>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</si>
  <si>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</si>
  <si>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</si>
  <si>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</si>
  <si>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</si>
  <si>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</si>
  <si>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</si>
  <si>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</si>
  <si>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</si>
  <si>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</si>
  <si>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</si>
  <si>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</si>
  <si>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</si>
  <si>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</si>
  <si>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</si>
  <si>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</si>
  <si>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 xml:space="preserve">Póliza No. 72988 Anexo 0 de CHUBB SEGUROS COLOMBIA S.A. expedida el 18/03/2024, aprobada el 19/03/2024 </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</si>
  <si>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</si>
  <si>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</si>
  <si>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</si>
  <si>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</si>
  <si>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</si>
  <si>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</si>
  <si>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</si>
  <si>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</si>
  <si>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</si>
  <si>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</si>
  <si>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</si>
  <si>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</si>
  <si>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</si>
  <si>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</si>
  <si>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</si>
  <si>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</si>
  <si>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</si>
  <si>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</si>
  <si>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</si>
  <si>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</si>
  <si>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</si>
  <si>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</si>
  <si>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</si>
  <si>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</si>
  <si>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</si>
  <si>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</si>
  <si>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</si>
  <si>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</si>
  <si>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</si>
  <si>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</si>
  <si>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</si>
  <si>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</si>
  <si>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</si>
  <si>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</si>
  <si>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</si>
  <si>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</si>
  <si>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</si>
  <si>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</si>
  <si>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</si>
  <si>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</si>
  <si>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</si>
  <si>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</si>
  <si>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</si>
  <si>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</si>
  <si>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</si>
  <si>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</si>
  <si>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</si>
  <si>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</si>
  <si>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</si>
  <si>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</si>
  <si>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</si>
  <si>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</si>
  <si>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</si>
  <si>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</si>
  <si>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</si>
  <si>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</si>
  <si>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</si>
  <si>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</si>
  <si>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</si>
  <si>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</si>
  <si>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</si>
  <si>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</si>
  <si>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</si>
  <si>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</si>
  <si>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</si>
  <si>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</si>
  <si>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</si>
  <si>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</si>
  <si>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</si>
  <si>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</si>
  <si>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</si>
  <si>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</si>
  <si>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</si>
  <si>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</si>
  <si>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</si>
  <si>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</si>
  <si>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</si>
  <si>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</si>
  <si>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</si>
  <si>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</si>
  <si>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</si>
  <si>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</si>
  <si>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</si>
  <si>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</si>
  <si>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</si>
  <si>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</si>
  <si>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</si>
  <si>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</si>
  <si>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</si>
  <si>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</si>
  <si>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</si>
  <si>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</si>
  <si>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</si>
  <si>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</si>
  <si>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</si>
  <si>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</si>
  <si>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</si>
  <si>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</si>
  <si>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</si>
  <si>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</si>
  <si>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</si>
  <si>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</si>
  <si>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</si>
  <si>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</si>
  <si>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</si>
  <si>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</si>
  <si>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</si>
  <si>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</si>
  <si>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</si>
  <si>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</si>
  <si>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</si>
  <si>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</si>
  <si>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</si>
  <si>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</si>
  <si>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</si>
  <si>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</si>
  <si>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</si>
  <si>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</si>
  <si>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</si>
  <si>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</si>
  <si>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</si>
  <si>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</si>
  <si>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</si>
  <si>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</si>
  <si>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</si>
  <si>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</si>
  <si>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</si>
  <si>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</si>
  <si>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</si>
  <si>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SOLUTION COPY LTDA</t>
  </si>
  <si>
    <t>info@solutioncopy.com</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</si>
  <si>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</si>
  <si>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</si>
  <si>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</si>
  <si>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</si>
  <si>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</si>
  <si>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</si>
  <si>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diegoeroldan@gmail.com</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</si>
  <si>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</si>
  <si>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</si>
  <si>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</si>
  <si>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</si>
  <si>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</si>
  <si>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</si>
  <si>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</si>
  <si>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</si>
  <si>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</si>
  <si>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</si>
  <si>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</si>
  <si>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</si>
  <si>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</si>
  <si>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normasoledadsilva@gmail.com</t>
  </si>
  <si>
    <t xml:space="preserve">Póliza número 11-44-101231051 Anexo 0 de SEGUROS DEL ESTADO expedida el 26/07/2024, aprobada el 26/07/2024 </t>
  </si>
  <si>
    <t>ITRC-CV-064-2024</t>
  </si>
  <si>
    <t>ITRC-SASI-003-2024</t>
  </si>
  <si>
    <t>https://community.secop.gov.co/Public/Tendering/OpportunityDetail/Index?noticeUID=CO1.NTC.6362118&amp;isFromPublicArea=True&amp;isModal=False</t>
  </si>
  <si>
    <t>SELECCIÓN ABREVIADA POR SUBASTA INVERSA</t>
  </si>
  <si>
    <t>Adquisición de licenciamiento de los productos Microsoft Suite OFFICE 365 para la Agencia ITRC conforme a las condiciones técnicas requeridas.</t>
  </si>
  <si>
    <t xml:space="preserve">UNIÓN TEMPORAL UT TECH SPECIAL ADVISORY  </t>
  </si>
  <si>
    <t xml:space="preserve">hello@royaltech.group </t>
  </si>
  <si>
    <t xml:space="preserve">Póliza número 111-44-101232105 Anexo 0 
de SEGUROS DEL ESTADO expedida el 12/08/2024, aprobada el 13/08/2024 </t>
  </si>
  <si>
    <t>A-02-01-01-006-002</t>
  </si>
  <si>
    <t>PRODUCTOS DE LA PROPIEDAD INTELECTUAL</t>
  </si>
  <si>
    <t>ITRC-CV-065-2024</t>
  </si>
  <si>
    <t>ITRC-CMC-008-2024</t>
  </si>
  <si>
    <t xml:space="preserve">https://community.secop.gov.co/Public/Tendering/OpportunityDetail/Index?noticeUID=CO1.NTC.6483771&amp;isFromPublicArea=True&amp;isModal=False
</t>
  </si>
  <si>
    <t>Licenciamiento de herramientas Forenses FTK y ENCASE, para la agencia ITRC conforme con las condiciones técnicas requeridas.</t>
  </si>
  <si>
    <t>INTERNET SOLUTIONS S.A.S.</t>
  </si>
  <si>
    <t>administracion@internet-solutions.com.co</t>
  </si>
  <si>
    <t xml:space="preserve">Póliza número 14-46-101122175 Anexo 0 
de SEGUROS DEL ESTADO expedida el 23/08/2024, aprobada el 26/08/2024 </t>
  </si>
  <si>
    <t>C-1304-1000-2-803001-1304027-02</t>
  </si>
  <si>
    <t xml:space="preserve"> ADQUIS. DE BYS - SERVICIO DE INFORMACIÓN IMPLEMENTADO - IMPLEMENTACIÓN SISTEMA INTEGRAL DE INFORMACIÓN PARA LA PREVENCIÓN DEL FRAUDE Y
LA CORRUPCIÓN EN LAS ENTIDADES VIGILADAS NACIONAL</t>
  </si>
  <si>
    <t>ITRC-CPS-066-2024</t>
  </si>
  <si>
    <t>Orden 132532 TVEC</t>
  </si>
  <si>
    <t>https://www.colombiacompra.gov.co/tienda-virtual-del-estado-colombiano/ordenes-compra/?number_order=132532&amp;state=&amp;entity=&amp;tool=&amp;date_to&amp;date_from</t>
  </si>
  <si>
    <t>Prestación de servicios de mantenimiento de extintores de la Agencia ITRC, de acuerdo con la normatividad vigente en materia de seguridad industrial, incluyendo recarga, revisión y reemplazó y demás actividades a que haya lugar</t>
  </si>
  <si>
    <t>IMPLESEG S.A.S.</t>
  </si>
  <si>
    <t xml:space="preserve">890921246
</t>
  </si>
  <si>
    <t xml:space="preserve">asesorlicitaciones@impleseg.com </t>
  </si>
  <si>
    <t xml:space="preserve">Póliza No.M-100239881  Anexo 0 de COMPAÑÍA MUNDIAL DE SEGUROS S.A.. expedida el 03/09/2024, aprobada el 04/09/2024 </t>
  </si>
  <si>
    <t>A-02-02-02-008-007</t>
  </si>
  <si>
    <t>SERVICIOS DE MANTENIMIENTO,
REPARACIÓN E INSTALACIÓN (EXCEPTO SERVICIOS DE CONSTRUCCIÓN)</t>
  </si>
  <si>
    <t>https://colombiacompra.coupahost.com/quotes/requests/172308/show_active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</si>
</sst>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5"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b/>
      <sz val="11"/>
      <color rgb="FF000000"/>
      <name val="Calibri"/>
      <family val="2"/>
      <scheme val="minor"/>
    </font>
    <font>
      <b/>
      <sz val="11"/>
      <color rgb="FF000000"/>
      <name val="Calibri"/>
      <scheme val="minor"/>
    </font>
    <font>
      <sz val="10"/>
      <color rgb="FF000000"/>
      <name val="Verdana"/>
    </font>
    <font>
      <sz val="11"/>
      <color rgb="FF000000"/>
      <name val="Calibri"/>
    </font>
    <font>
      <sz val="10"/>
      <color rgb="FF000000"/>
      <name val="Verdana"/>
      <family val="2"/>
    </font>
    <font>
      <sz val="10"/>
      <name val="Verdan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3" xfId="0" applyBorder="1"/>
    <xf numFmtId="0" fontId="0" fillId="0" borderId="3" xfId="0" applyBorder="1" applyAlignment="1">
      <alignment horizontal="center"/>
    </xf>
    <xf numFmtId="0" fontId="2" fillId="0" borderId="3" xfId="1" applyBorder="1" applyAlignment="1">
      <alignment wrapText="1"/>
    </xf>
    <xf numFmtId="0" fontId="6"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justify" vertical="center"/>
    </xf>
    <xf numFmtId="0" fontId="1" fillId="0" borderId="3" xfId="0" applyFont="1" applyBorder="1" applyAlignment="1">
      <alignment horizontal="center" vertical="center" wrapText="1"/>
    </xf>
    <xf numFmtId="3" fontId="0" fillId="0" borderId="2" xfId="0" applyNumberFormat="1" applyBorder="1" applyAlignment="1">
      <alignment horizontal="right"/>
    </xf>
    <xf numFmtId="164" fontId="0" fillId="0" borderId="3" xfId="0" applyNumberFormat="1" applyBorder="1"/>
    <xf numFmtId="14" fontId="0" fillId="0" borderId="3" xfId="0" applyNumberFormat="1" applyBorder="1"/>
    <xf numFmtId="0" fontId="0" fillId="0" borderId="3" xfId="0" applyBorder="1" applyAlignment="1">
      <alignment wrapText="1"/>
    </xf>
    <xf numFmtId="14" fontId="0" fillId="3" borderId="3" xfId="0" applyNumberFormat="1" applyFill="1" applyBorder="1"/>
    <xf numFmtId="14" fontId="0" fillId="0" borderId="3" xfId="0" applyNumberFormat="1" applyBorder="1" applyAlignment="1">
      <alignment wrapText="1"/>
    </xf>
    <xf numFmtId="0" fontId="9" fillId="3" borderId="4" xfId="0" applyFont="1" applyFill="1" applyBorder="1" applyAlignment="1">
      <alignment wrapText="1"/>
    </xf>
    <xf numFmtId="0" fontId="0" fillId="3" borderId="3" xfId="0" applyFill="1" applyBorder="1"/>
    <xf numFmtId="0" fontId="1" fillId="0" borderId="3" xfId="0" applyFont="1" applyBorder="1" applyAlignment="1">
      <alignment horizontal="center"/>
    </xf>
    <xf numFmtId="0" fontId="0" fillId="0" borderId="1" xfId="0" applyBorder="1"/>
    <xf numFmtId="0" fontId="9" fillId="4" borderId="3" xfId="0" applyFont="1" applyFill="1" applyBorder="1" applyAlignment="1">
      <alignment wrapText="1"/>
    </xf>
    <xf numFmtId="0" fontId="10" fillId="0" borderId="3" xfId="0" applyFont="1" applyBorder="1"/>
    <xf numFmtId="14" fontId="0" fillId="3" borderId="3" xfId="0" applyNumberFormat="1" applyFill="1" applyBorder="1" applyAlignment="1">
      <alignment wrapText="1"/>
    </xf>
    <xf numFmtId="0" fontId="11" fillId="0" borderId="3" xfId="0" applyFont="1" applyBorder="1"/>
    <xf numFmtId="0" fontId="10" fillId="0" borderId="3" xfId="0" applyFont="1" applyBorder="1" applyAlignment="1">
      <alignment wrapText="1"/>
    </xf>
    <xf numFmtId="0" fontId="0" fillId="0" borderId="5" xfId="0" applyBorder="1" applyAlignment="1">
      <alignment horizontal="center"/>
    </xf>
    <xf numFmtId="0" fontId="12" fillId="0" borderId="3" xfId="0" applyFont="1" applyBorder="1" applyAlignment="1">
      <alignment horizontal="center"/>
    </xf>
    <xf numFmtId="0" fontId="7" fillId="2" borderId="3" xfId="0" applyFont="1" applyFill="1" applyBorder="1" applyAlignment="1">
      <alignment horizontal="center" wrapText="1"/>
    </xf>
    <xf numFmtId="164" fontId="0" fillId="0" borderId="3" xfId="0" applyNumberFormat="1" applyBorder="1" applyAlignment="1">
      <alignment horizontal="center"/>
    </xf>
    <xf numFmtId="14" fontId="0" fillId="0" borderId="3" xfId="0" applyNumberFormat="1" applyBorder="1" applyAlignment="1">
      <alignment horizontal="right" wrapText="1"/>
    </xf>
    <xf numFmtId="0" fontId="0" fillId="0" borderId="5" xfId="0" applyBorder="1"/>
    <xf numFmtId="14" fontId="0" fillId="0" borderId="6" xfId="0" applyNumberFormat="1" applyBorder="1"/>
    <xf numFmtId="0" fontId="0" fillId="0" borderId="0" xfId="0" applyAlignment="1">
      <alignment wrapText="1"/>
    </xf>
    <xf numFmtId="0" fontId="11" fillId="0" borderId="3" xfId="0" applyFont="1" applyBorder="1" applyAlignment="1">
      <alignment wrapText="1"/>
    </xf>
    <xf numFmtId="0" fontId="2" fillId="0" borderId="3" xfId="1" applyBorder="1"/>
    <xf numFmtId="0" fontId="0" fillId="0" borderId="5" xfId="0" applyBorder="1" applyAlignment="1">
      <alignment wrapText="1"/>
    </xf>
    <xf numFmtId="0" fontId="1" fillId="0" borderId="6" xfId="0" applyFont="1" applyBorder="1" applyAlignment="1">
      <alignment horizontal="center"/>
    </xf>
    <xf numFmtId="0" fontId="0" fillId="0" borderId="6" xfId="0" applyBorder="1"/>
    <xf numFmtId="0" fontId="14" fillId="3" borderId="3" xfId="0" applyFont="1" applyFill="1" applyBorder="1" applyAlignment="1">
      <alignment horizontal="center"/>
    </xf>
    <xf numFmtId="0" fontId="0" fillId="0" borderId="7" xfId="0" applyBorder="1" applyAlignment="1">
      <alignment wrapText="1"/>
    </xf>
    <xf numFmtId="0" fontId="0" fillId="3" borderId="3" xfId="0" applyFill="1" applyBorder="1" applyAlignment="1">
      <alignment horizontal="center"/>
    </xf>
    <xf numFmtId="0" fontId="0" fillId="3" borderId="1" xfId="0" applyFill="1" applyBorder="1"/>
    <xf numFmtId="0" fontId="0" fillId="0" borderId="7" xfId="0" applyBorder="1"/>
    <xf numFmtId="14" fontId="0" fillId="0" borderId="7" xfId="0" applyNumberFormat="1" applyBorder="1"/>
    <xf numFmtId="0" fontId="0" fillId="3" borderId="1" xfId="0" applyFill="1" applyBorder="1" applyAlignment="1">
      <alignment horizontal="center"/>
    </xf>
    <xf numFmtId="0" fontId="0" fillId="0" borderId="1" xfId="0" applyBorder="1" applyAlignment="1">
      <alignment horizontal="center"/>
    </xf>
    <xf numFmtId="0" fontId="2" fillId="0" borderId="1" xfId="1" applyBorder="1" applyAlignment="1">
      <alignment wrapText="1"/>
    </xf>
    <xf numFmtId="0" fontId="11"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vertical="center" wrapText="1"/>
    </xf>
    <xf numFmtId="0" fontId="0" fillId="0" borderId="1" xfId="0" applyBorder="1" applyAlignment="1">
      <alignment wrapText="1"/>
    </xf>
    <xf numFmtId="164" fontId="0" fillId="0" borderId="1" xfId="0" applyNumberFormat="1" applyBorder="1"/>
    <xf numFmtId="14" fontId="0" fillId="3" borderId="1" xfId="0" applyNumberFormat="1" applyFill="1" applyBorder="1"/>
    <xf numFmtId="0" fontId="0" fillId="0" borderId="8" xfId="0" applyBorder="1"/>
    <xf numFmtId="14" fontId="0" fillId="0" borderId="2" xfId="0" applyNumberFormat="1" applyBorder="1"/>
    <xf numFmtId="0" fontId="14" fillId="0" borderId="1" xfId="0" applyFont="1" applyBorder="1" applyAlignment="1">
      <alignment wrapText="1"/>
    </xf>
    <xf numFmtId="0" fontId="1" fillId="0" borderId="1" xfId="0"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7" xfId="1" applyBorder="1" applyAlignment="1">
      <alignment wrapText="1"/>
    </xf>
    <xf numFmtId="0" fontId="11" fillId="0" borderId="7"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justify" vertical="center"/>
    </xf>
    <xf numFmtId="0" fontId="1" fillId="0" borderId="7" xfId="0" applyFont="1" applyBorder="1" applyAlignment="1">
      <alignment horizontal="center" vertical="center" wrapText="1"/>
    </xf>
    <xf numFmtId="164" fontId="0" fillId="0" borderId="7" xfId="0" applyNumberFormat="1" applyBorder="1"/>
    <xf numFmtId="14" fontId="0" fillId="3" borderId="7" xfId="0" applyNumberFormat="1" applyFill="1" applyBorder="1"/>
    <xf numFmtId="0" fontId="14" fillId="0" borderId="7" xfId="0" applyFont="1" applyBorder="1" applyAlignment="1">
      <alignment wrapText="1"/>
    </xf>
    <xf numFmtId="0" fontId="0" fillId="3" borderId="7" xfId="0" applyFill="1" applyBorder="1"/>
    <xf numFmtId="0" fontId="1" fillId="0" borderId="7" xfId="0" applyFont="1" applyBorder="1" applyAlignment="1">
      <alignment horizontal="center"/>
    </xf>
    <xf numFmtId="0" fontId="14" fillId="0" borderId="3" xfId="0" applyFont="1" applyBorder="1" applyAlignment="1">
      <alignment wrapText="1"/>
    </xf>
    <xf numFmtId="0" fontId="1" fillId="0" borderId="3" xfId="0" applyFont="1" applyBorder="1" applyAlignment="1">
      <alignment horizontal="center" vertical="center"/>
    </xf>
    <xf numFmtId="14" fontId="0" fillId="0" borderId="5" xfId="0" applyNumberFormat="1" applyBorder="1"/>
    <xf numFmtId="0" fontId="11" fillId="0" borderId="0" xfId="0" applyFont="1"/>
    <xf numFmtId="0" fontId="2" fillId="0" borderId="9" xfId="1" applyBorder="1" applyAlignment="1">
      <alignment wrapText="1"/>
    </xf>
    <xf numFmtId="0" fontId="15" fillId="0" borderId="3" xfId="0" applyFont="1" applyBorder="1" applyAlignment="1">
      <alignment horizontal="center"/>
    </xf>
    <xf numFmtId="0" fontId="0" fillId="0" borderId="3" xfId="0" applyBorder="1" applyAlignment="1">
      <alignment horizontal="center" wrapText="1"/>
    </xf>
    <xf numFmtId="0" fontId="9" fillId="3" borderId="3" xfId="0" applyFont="1" applyFill="1" applyBorder="1" applyAlignment="1">
      <alignment wrapText="1"/>
    </xf>
    <xf numFmtId="14" fontId="0" fillId="3" borderId="3" xfId="0" applyNumberFormat="1" applyFill="1" applyBorder="1" applyAlignment="1">
      <alignment horizontal="right" wrapText="1"/>
    </xf>
    <xf numFmtId="0" fontId="2" fillId="0" borderId="0" xfId="1" applyAlignment="1">
      <alignment wrapText="1"/>
    </xf>
    <xf numFmtId="0" fontId="1" fillId="0" borderId="3" xfId="0" applyFont="1" applyBorder="1" applyAlignment="1">
      <alignment horizont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horizontal="center" vertical="center" wrapText="1"/>
    </xf>
    <xf numFmtId="0" fontId="21" fillId="0" borderId="3" xfId="0" applyFont="1" applyBorder="1"/>
    <xf numFmtId="0" fontId="22" fillId="0" borderId="3" xfId="0" applyFont="1" applyBorder="1" applyAlignment="1">
      <alignment wrapText="1"/>
    </xf>
    <xf numFmtId="0" fontId="7" fillId="0" borderId="3" xfId="0" applyFont="1" applyBorder="1"/>
    <xf numFmtId="0" fontId="21" fillId="0" borderId="3" xfId="0" applyFont="1" applyBorder="1" applyAlignment="1">
      <alignment wrapText="1"/>
    </xf>
    <xf numFmtId="0" fontId="0" fillId="0" borderId="6" xfId="0" applyBorder="1" applyAlignment="1">
      <alignment wrapText="1"/>
    </xf>
    <xf numFmtId="0" fontId="2" fillId="0" borderId="5" xfId="1" applyBorder="1" applyAlignment="1">
      <alignment wrapText="1"/>
    </xf>
    <xf numFmtId="0" fontId="1" fillId="0" borderId="5" xfId="0" applyFont="1" applyBorder="1" applyAlignment="1">
      <alignment horizontal="center" vertical="center" wrapText="1"/>
    </xf>
    <xf numFmtId="14" fontId="0" fillId="0" borderId="1" xfId="0" applyNumberFormat="1" applyBorder="1"/>
    <xf numFmtId="0" fontId="15" fillId="0" borderId="1" xfId="0" applyFont="1" applyBorder="1" applyAlignment="1">
      <alignment horizontal="center"/>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right" wrapText="1"/>
    </xf>
    <xf numFmtId="0" fontId="16" fillId="0" borderId="1" xfId="0" applyFont="1" applyBorder="1" applyAlignment="1">
      <alignment wrapText="1"/>
    </xf>
    <xf numFmtId="0" fontId="0" fillId="3" borderId="1" xfId="0" applyFill="1" applyBorder="1" applyAlignment="1">
      <alignment horizontal="right" wrapText="1"/>
    </xf>
    <xf numFmtId="0" fontId="2" fillId="0" borderId="1" xfId="1" applyBorder="1"/>
    <xf numFmtId="14" fontId="0" fillId="3" borderId="1" xfId="0" applyNumberFormat="1" applyFill="1" applyBorder="1" applyAlignment="1">
      <alignment wrapText="1"/>
    </xf>
    <xf numFmtId="0" fontId="9" fillId="3" borderId="1" xfId="0" applyFont="1" applyFill="1" applyBorder="1" applyAlignment="1">
      <alignment wrapText="1"/>
    </xf>
    <xf numFmtId="0" fontId="9" fillId="0" borderId="1" xfId="0" applyFont="1" applyBorder="1" applyAlignment="1">
      <alignment wrapText="1"/>
    </xf>
    <xf numFmtId="0" fontId="9" fillId="0" borderId="3" xfId="0" applyFont="1" applyBorder="1" applyAlignment="1">
      <alignment wrapText="1"/>
    </xf>
    <xf numFmtId="14" fontId="0" fillId="3" borderId="5" xfId="0" applyNumberFormat="1" applyFill="1" applyBorder="1"/>
    <xf numFmtId="0" fontId="2" fillId="0" borderId="0" xfId="1"/>
    <xf numFmtId="0" fontId="0" fillId="0" borderId="2" xfId="0" applyBorder="1" applyAlignment="1">
      <alignment horizontal="center" wrapText="1"/>
    </xf>
    <xf numFmtId="0" fontId="0" fillId="0" borderId="6" xfId="0" applyBorder="1" applyAlignment="1">
      <alignment horizontal="center" wrapText="1"/>
    </xf>
    <xf numFmtId="0" fontId="0" fillId="5" borderId="3" xfId="0" applyFill="1" applyBorder="1"/>
    <xf numFmtId="0" fontId="0" fillId="5" borderId="5" xfId="0" applyFill="1" applyBorder="1" applyAlignment="1">
      <alignment horizontal="center"/>
    </xf>
    <xf numFmtId="0" fontId="0" fillId="5" borderId="3" xfId="0" applyFill="1" applyBorder="1" applyAlignment="1">
      <alignment horizontal="center"/>
    </xf>
    <xf numFmtId="0" fontId="2" fillId="5" borderId="3" xfId="1" applyFill="1" applyBorder="1" applyAlignment="1">
      <alignment wrapText="1"/>
    </xf>
    <xf numFmtId="0" fontId="0" fillId="5" borderId="5" xfId="0" applyFill="1" applyBorder="1"/>
    <xf numFmtId="0" fontId="6" fillId="5" borderId="1" xfId="0" applyFont="1" applyFill="1" applyBorder="1" applyAlignment="1">
      <alignment horizontal="center" wrapText="1"/>
    </xf>
    <xf numFmtId="0" fontId="7" fillId="5" borderId="2" xfId="0" applyFont="1" applyFill="1" applyBorder="1" applyAlignment="1">
      <alignment horizontal="center" wrapText="1"/>
    </xf>
    <xf numFmtId="0" fontId="8" fillId="5" borderId="1" xfId="0" applyFont="1" applyFill="1" applyBorder="1" applyAlignment="1">
      <alignment horizontal="justify" vertical="center"/>
    </xf>
    <xf numFmtId="0" fontId="1" fillId="5" borderId="3" xfId="0" applyFont="1" applyFill="1" applyBorder="1" applyAlignment="1">
      <alignment horizontal="center" vertical="center" wrapText="1"/>
    </xf>
    <xf numFmtId="3" fontId="0" fillId="5" borderId="2" xfId="0" applyNumberFormat="1" applyFill="1" applyBorder="1" applyAlignment="1">
      <alignment horizontal="right" wrapText="1"/>
    </xf>
    <xf numFmtId="0" fontId="0" fillId="5" borderId="1" xfId="0" applyFill="1" applyBorder="1"/>
    <xf numFmtId="0" fontId="2" fillId="5" borderId="1" xfId="1" applyFill="1" applyBorder="1" applyAlignment="1">
      <alignment wrapText="1"/>
    </xf>
    <xf numFmtId="0" fontId="0" fillId="5" borderId="1" xfId="0" applyFill="1" applyBorder="1" applyAlignment="1">
      <alignment wrapText="1"/>
    </xf>
    <xf numFmtId="164" fontId="0" fillId="5" borderId="1" xfId="0" applyNumberFormat="1" applyFill="1" applyBorder="1"/>
    <xf numFmtId="14" fontId="0" fillId="5" borderId="1" xfId="0" applyNumberFormat="1" applyFill="1" applyBorder="1"/>
    <xf numFmtId="0" fontId="1" fillId="5" borderId="1" xfId="0" applyFont="1" applyFill="1" applyBorder="1" applyAlignment="1">
      <alignment horizontal="center"/>
    </xf>
    <xf numFmtId="0" fontId="0" fillId="5" borderId="0" xfId="0" applyFill="1"/>
    <xf numFmtId="0" fontId="0" fillId="0" borderId="0" xfId="0" applyAlignment="1">
      <alignment horizontal="center"/>
    </xf>
    <xf numFmtId="164" fontId="0" fillId="0" borderId="0" xfId="0" applyNumberFormat="1"/>
  </cellXfs>
  <cellStyles count="2">
    <cellStyle name="Hyperlink" xfId="1" xr:uid="{3BE06027-8E00-4B28-BED7-BAC79A2CFB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454391&amp;isFromPublicArea=True&amp;isModal=False" TargetMode="External"/><Relationship Id="rId117" Type="http://schemas.openxmlformats.org/officeDocument/2006/relationships/hyperlink" Target="mailto:asesorlicitaciones@impleseg.com"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47" Type="http://schemas.openxmlformats.org/officeDocument/2006/relationships/hyperlink" Target="mailto:rupezco@gmail.com" TargetMode="External"/><Relationship Id="rId63" Type="http://schemas.openxmlformats.org/officeDocument/2006/relationships/hyperlink" Target="https://community.secop.gov.co/Public/Tendering/OpportunityDetail/Index?noticeUID=CO1.NTC.5636861&amp;isFromPublicArea=True&amp;isModal=False" TargetMode="External"/><Relationship Id="rId68" Type="http://schemas.openxmlformats.org/officeDocument/2006/relationships/hyperlink" Target="https://community.secop.gov.co/Public/Tendering/OpportunityDetail/Index?noticeUID=CO1.NTC.5714178&amp;isFromPublicArea=True&amp;isModal=False" TargetMode="External"/><Relationship Id="rId84" Type="http://schemas.openxmlformats.org/officeDocument/2006/relationships/hyperlink" Target="mailto:contabilidad-co@edenred.com"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6" Type="http://schemas.openxmlformats.org/officeDocument/2006/relationships/hyperlink" Target="mailto:moises1022@hotmail.com"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37" Type="http://schemas.openxmlformats.org/officeDocument/2006/relationships/hyperlink" Target="mailto:josenicohernandez@hotmail.com" TargetMode="External"/><Relationship Id="rId53" Type="http://schemas.openxmlformats.org/officeDocument/2006/relationships/hyperlink" Target="https://community.secop.gov.co/Public/Tendering/OpportunityDetail/Index?noticeUID=CO1.NTC.5519110&amp;isFromPublicArea=True&amp;isModal=False" TargetMode="External"/><Relationship Id="rId58" Type="http://schemas.openxmlformats.org/officeDocument/2006/relationships/hyperlink" Target="https://community.secop.gov.co/Public/Tendering/OpportunityDetail/Index?noticeUID=CO1.NTC.5535957&amp;isFromPublicArea=True&amp;isModal=False" TargetMode="External"/><Relationship Id="rId74" Type="http://schemas.openxmlformats.org/officeDocument/2006/relationships/hyperlink" Target="mailto:altocalibre9@hotmail.com"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118" Type="http://schemas.openxmlformats.org/officeDocument/2006/relationships/hyperlink" Target="https://www.colombiacompra.gov.co/tienda-virtual-del-estado-colombiano/ordenes-compra/?number_order=132532&amp;state=&amp;entity=&amp;tool=&amp;date_to&amp;date_from"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114" Type="http://schemas.openxmlformats.org/officeDocument/2006/relationships/hyperlink" Target="mailto:hello@royaltech.group" TargetMode="External"/><Relationship Id="rId119" Type="http://schemas.openxmlformats.org/officeDocument/2006/relationships/hyperlink" Target="https://colombiacompra.coupahost.com/quotes/requests/172308/show_active" TargetMode="External"/><Relationship Id="rId44" Type="http://schemas.openxmlformats.org/officeDocument/2006/relationships/hyperlink" Target="mailto:a.r.t.139@hotmail.com"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120" Type="http://schemas.openxmlformats.org/officeDocument/2006/relationships/vmlDrawing" Target="../drawings/vmlDrawing1.vm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hyperlink" Target="https://community.secop.gov.co/Public/Tendering/OpportunityDetail/Index?noticeUID=CO1.NTC.6362118&amp;isFromPublicArea=True&amp;isModal=False"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121" Type="http://schemas.openxmlformats.org/officeDocument/2006/relationships/comments" Target="../comments1.xm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hyperlink" Target="mailto:administracion@internet-solutions.com.co"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 Id="rId15" Type="http://schemas.openxmlformats.org/officeDocument/2006/relationships/hyperlink" Target="https://community.secop.gov.co/Public/Tendering/OpportunityDetail/Index?noticeUID=CO1.NTC.5443937&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FC15-8C35-451F-BF25-660E46706735}">
  <dimension ref="A1:AH67"/>
  <sheetViews>
    <sheetView tabSelected="1" topLeftCell="M1" workbookViewId="0">
      <pane ySplit="1" topLeftCell="A65" activePane="bottomLeft" state="frozen"/>
      <selection pane="bottomLeft" activeCell="M68" sqref="A68:XFD68"/>
    </sheetView>
  </sheetViews>
  <sheetFormatPr baseColWidth="10" defaultColWidth="9.140625" defaultRowHeight="15" x14ac:dyDescent="0.25"/>
  <cols>
    <col min="2" max="3" width="22.5703125" style="130"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31"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6"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1" t="s">
        <v>31</v>
      </c>
      <c r="AH1" s="5" t="s">
        <v>32</v>
      </c>
    </row>
    <row r="2" spans="1:34" ht="88.5" customHeight="1" x14ac:dyDescent="0.25">
      <c r="A2" s="7">
        <v>1</v>
      </c>
      <c r="B2" s="8" t="s">
        <v>33</v>
      </c>
      <c r="C2" s="8" t="s">
        <v>34</v>
      </c>
      <c r="D2" s="9" t="s">
        <v>35</v>
      </c>
      <c r="E2" s="8" t="s">
        <v>36</v>
      </c>
      <c r="F2" s="7">
        <v>80111600</v>
      </c>
      <c r="G2" s="10" t="s">
        <v>37</v>
      </c>
      <c r="H2" s="11" t="s">
        <v>38</v>
      </c>
      <c r="I2" s="12" t="s">
        <v>39</v>
      </c>
      <c r="J2" s="13" t="s">
        <v>40</v>
      </c>
      <c r="K2" s="14">
        <v>80061423</v>
      </c>
      <c r="L2" s="7">
        <v>4</v>
      </c>
      <c r="M2" s="7"/>
      <c r="N2" s="7"/>
      <c r="O2" s="9" t="s">
        <v>41</v>
      </c>
      <c r="P2" s="15">
        <v>16000000</v>
      </c>
      <c r="Q2" s="15">
        <v>4000000</v>
      </c>
      <c r="R2" s="7" t="s">
        <v>42</v>
      </c>
      <c r="S2" s="7"/>
      <c r="T2" s="16">
        <v>45421</v>
      </c>
      <c r="U2" s="17" t="s">
        <v>43</v>
      </c>
      <c r="V2" s="16">
        <v>45300</v>
      </c>
      <c r="W2" s="18">
        <v>45301</v>
      </c>
      <c r="X2" s="19" t="s">
        <v>44</v>
      </c>
      <c r="Y2" s="20" t="s">
        <v>45</v>
      </c>
      <c r="Z2" s="7">
        <v>1524</v>
      </c>
      <c r="AA2" s="19" t="s">
        <v>46</v>
      </c>
      <c r="AB2" s="7" t="s">
        <v>47</v>
      </c>
      <c r="AC2" s="17" t="s">
        <v>48</v>
      </c>
      <c r="AD2" s="21">
        <v>824</v>
      </c>
      <c r="AE2" s="19" t="s">
        <v>49</v>
      </c>
      <c r="AF2" s="22" t="s">
        <v>50</v>
      </c>
      <c r="AG2" s="23"/>
    </row>
    <row r="3" spans="1:34" ht="120" x14ac:dyDescent="0.25">
      <c r="A3" s="7">
        <v>2</v>
      </c>
      <c r="B3" s="8" t="s">
        <v>51</v>
      </c>
      <c r="C3" s="8" t="s">
        <v>52</v>
      </c>
      <c r="D3" s="9" t="s">
        <v>53</v>
      </c>
      <c r="E3" s="8" t="s">
        <v>36</v>
      </c>
      <c r="F3" s="7">
        <v>93141808</v>
      </c>
      <c r="G3" s="10" t="s">
        <v>37</v>
      </c>
      <c r="H3" s="11" t="s">
        <v>38</v>
      </c>
      <c r="I3" s="12" t="s">
        <v>54</v>
      </c>
      <c r="J3" s="13" t="s">
        <v>55</v>
      </c>
      <c r="K3" s="14">
        <v>1012337967</v>
      </c>
      <c r="L3" s="7">
        <v>9</v>
      </c>
      <c r="M3" s="7"/>
      <c r="N3" s="7"/>
      <c r="O3" s="9" t="s">
        <v>56</v>
      </c>
      <c r="P3" s="15">
        <v>38500000</v>
      </c>
      <c r="Q3" s="15">
        <v>3500000</v>
      </c>
      <c r="R3" s="7"/>
      <c r="S3" s="7"/>
      <c r="T3" s="16">
        <v>45641</v>
      </c>
      <c r="U3" s="7"/>
      <c r="V3" s="16">
        <v>45306</v>
      </c>
      <c r="W3" s="16">
        <v>45307</v>
      </c>
      <c r="X3" s="16">
        <v>45641</v>
      </c>
      <c r="Y3" s="24" t="s">
        <v>57</v>
      </c>
      <c r="Z3" s="7">
        <v>1724</v>
      </c>
      <c r="AA3" s="16">
        <v>45301</v>
      </c>
      <c r="AB3" s="25" t="s">
        <v>47</v>
      </c>
      <c r="AC3" s="17" t="s">
        <v>58</v>
      </c>
      <c r="AD3" s="7">
        <v>1224</v>
      </c>
      <c r="AE3" s="16">
        <v>45306</v>
      </c>
      <c r="AF3" s="22" t="s">
        <v>59</v>
      </c>
    </row>
    <row r="4" spans="1:34" ht="87.75" customHeight="1" x14ac:dyDescent="0.25">
      <c r="A4" s="7">
        <v>3</v>
      </c>
      <c r="B4" s="8" t="s">
        <v>60</v>
      </c>
      <c r="C4" s="8" t="s">
        <v>61</v>
      </c>
      <c r="D4" s="9" t="s">
        <v>62</v>
      </c>
      <c r="E4" s="8" t="s">
        <v>36</v>
      </c>
      <c r="F4" s="7">
        <v>80111612</v>
      </c>
      <c r="G4" s="10" t="s">
        <v>37</v>
      </c>
      <c r="H4" s="11" t="s">
        <v>38</v>
      </c>
      <c r="I4" s="12" t="s">
        <v>63</v>
      </c>
      <c r="J4" s="13" t="s">
        <v>64</v>
      </c>
      <c r="K4" s="14">
        <v>79471707</v>
      </c>
      <c r="L4" s="7">
        <v>6</v>
      </c>
      <c r="M4" s="7"/>
      <c r="N4" s="7"/>
      <c r="O4" s="9" t="s">
        <v>65</v>
      </c>
      <c r="P4" s="15">
        <v>20900000</v>
      </c>
      <c r="Q4" s="15">
        <v>1900000</v>
      </c>
      <c r="R4" s="7"/>
      <c r="S4" s="7"/>
      <c r="T4" s="18">
        <v>45646</v>
      </c>
      <c r="U4" s="17" t="s">
        <v>66</v>
      </c>
      <c r="V4" s="16">
        <v>45306</v>
      </c>
      <c r="W4" s="18">
        <v>45313</v>
      </c>
      <c r="X4" s="26" t="s">
        <v>67</v>
      </c>
      <c r="Y4" s="24" t="s">
        <v>68</v>
      </c>
      <c r="Z4" s="7">
        <v>2424</v>
      </c>
      <c r="AA4" s="16">
        <v>45301</v>
      </c>
      <c r="AB4" s="7" t="s">
        <v>69</v>
      </c>
      <c r="AC4" s="17" t="s">
        <v>70</v>
      </c>
      <c r="AD4" s="7">
        <v>1524</v>
      </c>
      <c r="AE4" s="16">
        <v>45307</v>
      </c>
      <c r="AF4" s="22" t="s">
        <v>71</v>
      </c>
    </row>
    <row r="5" spans="1:34" ht="90" x14ac:dyDescent="0.25">
      <c r="A5" s="7">
        <v>4</v>
      </c>
      <c r="B5" s="8" t="s">
        <v>72</v>
      </c>
      <c r="C5" s="8" t="s">
        <v>73</v>
      </c>
      <c r="D5" s="9" t="s">
        <v>74</v>
      </c>
      <c r="E5" s="8" t="s">
        <v>36</v>
      </c>
      <c r="F5" s="27">
        <v>80111601</v>
      </c>
      <c r="G5" s="10" t="s">
        <v>37</v>
      </c>
      <c r="H5" s="11" t="s">
        <v>38</v>
      </c>
      <c r="I5" s="12" t="s">
        <v>75</v>
      </c>
      <c r="J5" s="13" t="s">
        <v>76</v>
      </c>
      <c r="K5" s="14">
        <v>52780822</v>
      </c>
      <c r="L5" s="7">
        <v>2</v>
      </c>
      <c r="M5" s="7"/>
      <c r="N5" s="7"/>
      <c r="O5" s="9" t="s">
        <v>77</v>
      </c>
      <c r="P5" s="15">
        <v>27500000</v>
      </c>
      <c r="Q5" s="15">
        <v>2500000</v>
      </c>
      <c r="R5" s="7"/>
      <c r="S5" s="7"/>
      <c r="T5" s="16">
        <v>45641</v>
      </c>
      <c r="U5" s="7"/>
      <c r="V5" s="16">
        <v>45306</v>
      </c>
      <c r="W5" s="16">
        <v>45307</v>
      </c>
      <c r="X5" s="16">
        <v>45641</v>
      </c>
      <c r="Y5" s="24" t="s">
        <v>78</v>
      </c>
      <c r="Z5" s="7">
        <v>1924</v>
      </c>
      <c r="AA5" s="16">
        <v>45301</v>
      </c>
      <c r="AB5" s="25" t="s">
        <v>47</v>
      </c>
      <c r="AC5" s="17" t="s">
        <v>79</v>
      </c>
      <c r="AD5" s="7">
        <v>1324</v>
      </c>
      <c r="AE5" s="16">
        <v>45306</v>
      </c>
      <c r="AF5" s="22" t="s">
        <v>80</v>
      </c>
    </row>
    <row r="6" spans="1:34" ht="123.75" customHeight="1" x14ac:dyDescent="0.25">
      <c r="A6" s="7">
        <v>5</v>
      </c>
      <c r="B6" s="8" t="s">
        <v>81</v>
      </c>
      <c r="C6" s="8" t="s">
        <v>82</v>
      </c>
      <c r="D6" s="9" t="s">
        <v>83</v>
      </c>
      <c r="E6" s="8" t="s">
        <v>36</v>
      </c>
      <c r="F6" s="27">
        <v>80111600</v>
      </c>
      <c r="G6" s="10" t="s">
        <v>37</v>
      </c>
      <c r="H6" s="11" t="s">
        <v>38</v>
      </c>
      <c r="I6" s="12" t="s">
        <v>84</v>
      </c>
      <c r="J6" s="13" t="s">
        <v>85</v>
      </c>
      <c r="K6" s="14">
        <v>52702502</v>
      </c>
      <c r="L6" s="7">
        <v>8</v>
      </c>
      <c r="M6" s="7"/>
      <c r="N6" s="7"/>
      <c r="O6" s="9" t="s">
        <v>86</v>
      </c>
      <c r="P6" s="15">
        <v>82500000</v>
      </c>
      <c r="Q6" s="15">
        <v>7500000</v>
      </c>
      <c r="R6" s="7"/>
      <c r="S6" s="7"/>
      <c r="T6" s="18">
        <v>45642</v>
      </c>
      <c r="U6" s="7"/>
      <c r="V6" s="16">
        <v>45306</v>
      </c>
      <c r="W6" s="18">
        <v>45308</v>
      </c>
      <c r="X6" s="18">
        <v>45642</v>
      </c>
      <c r="Y6" s="24" t="s">
        <v>87</v>
      </c>
      <c r="Z6" s="7">
        <v>2324</v>
      </c>
      <c r="AA6" s="16">
        <v>45301</v>
      </c>
      <c r="AB6" s="25" t="s">
        <v>88</v>
      </c>
      <c r="AC6" s="28" t="s">
        <v>89</v>
      </c>
      <c r="AD6" s="7">
        <v>1424</v>
      </c>
      <c r="AE6" s="16">
        <v>45307</v>
      </c>
      <c r="AF6" s="22" t="s">
        <v>90</v>
      </c>
    </row>
    <row r="7" spans="1:34" ht="90" x14ac:dyDescent="0.25">
      <c r="A7" s="7">
        <v>6</v>
      </c>
      <c r="B7" s="8" t="s">
        <v>91</v>
      </c>
      <c r="C7" s="8" t="s">
        <v>92</v>
      </c>
      <c r="D7" s="9" t="s">
        <v>93</v>
      </c>
      <c r="E7" s="8" t="s">
        <v>36</v>
      </c>
      <c r="F7" s="27">
        <v>80111600</v>
      </c>
      <c r="G7" s="10" t="s">
        <v>37</v>
      </c>
      <c r="H7" s="11" t="s">
        <v>38</v>
      </c>
      <c r="I7" s="12" t="s">
        <v>94</v>
      </c>
      <c r="J7" s="13" t="s">
        <v>95</v>
      </c>
      <c r="K7" s="14">
        <v>1030535678</v>
      </c>
      <c r="L7" s="7">
        <v>1</v>
      </c>
      <c r="M7" s="7"/>
      <c r="N7" s="7"/>
      <c r="O7" s="9" t="s">
        <v>96</v>
      </c>
      <c r="P7" s="15">
        <v>60500000</v>
      </c>
      <c r="Q7" s="15">
        <v>5500000</v>
      </c>
      <c r="R7" s="7"/>
      <c r="S7" s="7"/>
      <c r="T7" s="18">
        <v>45643</v>
      </c>
      <c r="U7" s="7"/>
      <c r="V7" s="16">
        <v>45307</v>
      </c>
      <c r="W7" s="18">
        <v>45309</v>
      </c>
      <c r="X7" s="18">
        <v>45643</v>
      </c>
      <c r="Y7" s="24" t="s">
        <v>97</v>
      </c>
      <c r="Z7" s="7">
        <v>2624</v>
      </c>
      <c r="AA7" s="16">
        <v>45303</v>
      </c>
      <c r="AB7" s="25" t="s">
        <v>98</v>
      </c>
      <c r="AC7" s="17" t="s">
        <v>99</v>
      </c>
      <c r="AD7" s="21">
        <v>1624</v>
      </c>
      <c r="AE7" s="18">
        <v>45308</v>
      </c>
      <c r="AF7" s="22" t="s">
        <v>71</v>
      </c>
    </row>
    <row r="8" spans="1:34" ht="75" x14ac:dyDescent="0.25">
      <c r="A8" s="7">
        <v>7</v>
      </c>
      <c r="B8" s="8" t="s">
        <v>100</v>
      </c>
      <c r="C8" s="29" t="s">
        <v>101</v>
      </c>
      <c r="D8" s="8" t="s">
        <v>36</v>
      </c>
      <c r="E8" s="9" t="s">
        <v>102</v>
      </c>
      <c r="F8" s="7">
        <v>78181700</v>
      </c>
      <c r="G8" s="30" t="s">
        <v>103</v>
      </c>
      <c r="H8" s="31" t="s">
        <v>104</v>
      </c>
      <c r="I8" s="12" t="s">
        <v>105</v>
      </c>
      <c r="J8" s="13" t="s">
        <v>106</v>
      </c>
      <c r="K8" s="14">
        <v>900459737</v>
      </c>
      <c r="L8" s="7"/>
      <c r="M8" s="7"/>
      <c r="N8" s="7"/>
      <c r="O8" s="9" t="s">
        <v>107</v>
      </c>
      <c r="P8" s="15">
        <v>16000000</v>
      </c>
      <c r="Q8" s="32" t="s">
        <v>36</v>
      </c>
      <c r="R8" s="7"/>
      <c r="S8" s="7"/>
      <c r="T8" s="16">
        <v>45646</v>
      </c>
      <c r="U8" s="7"/>
      <c r="V8" s="16">
        <v>45307</v>
      </c>
      <c r="W8" s="16">
        <v>45307</v>
      </c>
      <c r="X8" s="16">
        <v>45646</v>
      </c>
      <c r="Y8" s="24" t="s">
        <v>108</v>
      </c>
      <c r="Z8" s="7">
        <v>1424</v>
      </c>
      <c r="AA8" s="16">
        <v>45295</v>
      </c>
      <c r="AB8" s="7" t="s">
        <v>109</v>
      </c>
      <c r="AC8" s="17" t="s">
        <v>110</v>
      </c>
      <c r="AD8" s="21">
        <v>1724</v>
      </c>
      <c r="AE8" s="18">
        <v>45309</v>
      </c>
      <c r="AF8" s="22" t="s">
        <v>71</v>
      </c>
    </row>
    <row r="9" spans="1:34" ht="116.25" customHeight="1" x14ac:dyDescent="0.25">
      <c r="A9" s="7">
        <v>8</v>
      </c>
      <c r="B9" s="8" t="s">
        <v>111</v>
      </c>
      <c r="C9" s="8" t="s">
        <v>112</v>
      </c>
      <c r="D9" s="9" t="s">
        <v>113</v>
      </c>
      <c r="E9" s="8" t="s">
        <v>36</v>
      </c>
      <c r="F9" s="7">
        <v>80111600</v>
      </c>
      <c r="G9" s="10" t="s">
        <v>37</v>
      </c>
      <c r="H9" s="11" t="s">
        <v>38</v>
      </c>
      <c r="I9" s="12" t="s">
        <v>114</v>
      </c>
      <c r="J9" s="13" t="s">
        <v>115</v>
      </c>
      <c r="K9" s="14">
        <v>1047454721</v>
      </c>
      <c r="L9" s="7">
        <v>2</v>
      </c>
      <c r="M9" s="7"/>
      <c r="N9" s="7"/>
      <c r="O9" s="9" t="s">
        <v>116</v>
      </c>
      <c r="P9" s="15">
        <v>38500000</v>
      </c>
      <c r="Q9" s="15">
        <v>3500000</v>
      </c>
      <c r="R9" s="7"/>
      <c r="S9" s="7"/>
      <c r="T9" s="16">
        <v>45644</v>
      </c>
      <c r="U9" s="7"/>
      <c r="V9" s="16">
        <v>45308</v>
      </c>
      <c r="W9" s="18">
        <v>45310</v>
      </c>
      <c r="X9" s="16">
        <v>45644</v>
      </c>
      <c r="Y9" s="24" t="s">
        <v>117</v>
      </c>
      <c r="Z9" s="7">
        <v>3324</v>
      </c>
      <c r="AA9" s="16">
        <v>45303</v>
      </c>
      <c r="AB9" s="7" t="s">
        <v>47</v>
      </c>
      <c r="AC9" s="17" t="s">
        <v>58</v>
      </c>
      <c r="AD9" s="21">
        <v>2024</v>
      </c>
      <c r="AE9" s="18">
        <v>45309</v>
      </c>
      <c r="AF9" s="22" t="s">
        <v>118</v>
      </c>
    </row>
    <row r="10" spans="1:34" ht="90" x14ac:dyDescent="0.25">
      <c r="A10" s="7">
        <v>9</v>
      </c>
      <c r="B10" s="8" t="s">
        <v>119</v>
      </c>
      <c r="C10" s="8" t="s">
        <v>120</v>
      </c>
      <c r="D10" s="9" t="s">
        <v>121</v>
      </c>
      <c r="E10" s="8" t="s">
        <v>36</v>
      </c>
      <c r="F10" s="7">
        <v>80111620</v>
      </c>
      <c r="G10" s="10" t="s">
        <v>37</v>
      </c>
      <c r="H10" s="11" t="s">
        <v>38</v>
      </c>
      <c r="I10" s="12" t="s">
        <v>122</v>
      </c>
      <c r="J10" s="13" t="s">
        <v>123</v>
      </c>
      <c r="K10" s="14">
        <v>80160234</v>
      </c>
      <c r="L10" s="7">
        <v>3</v>
      </c>
      <c r="M10" s="7"/>
      <c r="N10" s="7"/>
      <c r="O10" s="9" t="s">
        <v>124</v>
      </c>
      <c r="P10" s="15">
        <v>27500000</v>
      </c>
      <c r="Q10" s="15">
        <v>2500000</v>
      </c>
      <c r="R10" s="7"/>
      <c r="S10" s="7"/>
      <c r="T10" s="18">
        <v>45647</v>
      </c>
      <c r="U10" s="7"/>
      <c r="V10" s="16">
        <v>45308</v>
      </c>
      <c r="W10" s="18">
        <v>45313</v>
      </c>
      <c r="X10" s="18">
        <v>45647</v>
      </c>
      <c r="Y10" s="24" t="s">
        <v>125</v>
      </c>
      <c r="Z10" s="7">
        <v>2124</v>
      </c>
      <c r="AA10" s="16">
        <v>45301</v>
      </c>
      <c r="AB10" s="7" t="s">
        <v>47</v>
      </c>
      <c r="AC10" s="17" t="s">
        <v>58</v>
      </c>
      <c r="AD10" s="21">
        <v>1924</v>
      </c>
      <c r="AE10" s="18">
        <v>45309</v>
      </c>
      <c r="AF10" s="22" t="s">
        <v>80</v>
      </c>
    </row>
    <row r="11" spans="1:34" ht="90" x14ac:dyDescent="0.25">
      <c r="A11" s="7">
        <v>10</v>
      </c>
      <c r="B11" s="8" t="s">
        <v>126</v>
      </c>
      <c r="C11" s="8" t="s">
        <v>127</v>
      </c>
      <c r="D11" s="9" t="s">
        <v>128</v>
      </c>
      <c r="E11" s="8" t="s">
        <v>36</v>
      </c>
      <c r="F11" s="7">
        <v>80111607</v>
      </c>
      <c r="G11" s="10" t="s">
        <v>37</v>
      </c>
      <c r="H11" s="11" t="s">
        <v>38</v>
      </c>
      <c r="I11" s="12" t="s">
        <v>129</v>
      </c>
      <c r="J11" s="13" t="s">
        <v>130</v>
      </c>
      <c r="K11" s="14">
        <v>53135201</v>
      </c>
      <c r="L11" s="7">
        <v>7</v>
      </c>
      <c r="M11" s="7"/>
      <c r="N11" s="7"/>
      <c r="O11" s="9" t="s">
        <v>131</v>
      </c>
      <c r="P11" s="15">
        <v>60500000</v>
      </c>
      <c r="Q11" s="15">
        <v>5500000</v>
      </c>
      <c r="R11" s="7"/>
      <c r="S11" s="7"/>
      <c r="T11" s="18">
        <v>45644</v>
      </c>
      <c r="U11" s="7"/>
      <c r="V11" s="16">
        <v>45309</v>
      </c>
      <c r="W11" s="18">
        <v>45310</v>
      </c>
      <c r="X11" s="18">
        <v>45644</v>
      </c>
      <c r="Y11" s="24" t="s">
        <v>132</v>
      </c>
      <c r="Z11" s="7">
        <v>2224</v>
      </c>
      <c r="AA11" s="16">
        <v>45301</v>
      </c>
      <c r="AB11" s="7" t="s">
        <v>88</v>
      </c>
      <c r="AC11" s="17" t="s">
        <v>89</v>
      </c>
      <c r="AD11" s="21">
        <v>2324</v>
      </c>
      <c r="AE11" s="18">
        <v>45310</v>
      </c>
      <c r="AF11" s="22" t="s">
        <v>133</v>
      </c>
    </row>
    <row r="12" spans="1:34" ht="90" x14ac:dyDescent="0.25">
      <c r="A12" s="7">
        <v>11</v>
      </c>
      <c r="B12" s="8" t="s">
        <v>134</v>
      </c>
      <c r="C12" s="8" t="s">
        <v>135</v>
      </c>
      <c r="D12" s="9" t="s">
        <v>136</v>
      </c>
      <c r="E12" s="8" t="s">
        <v>36</v>
      </c>
      <c r="F12" s="27">
        <v>80111600</v>
      </c>
      <c r="G12" s="10" t="s">
        <v>37</v>
      </c>
      <c r="H12" s="11" t="s">
        <v>38</v>
      </c>
      <c r="I12" s="12" t="s">
        <v>137</v>
      </c>
      <c r="J12" s="13" t="s">
        <v>138</v>
      </c>
      <c r="K12" s="14">
        <v>1030636947</v>
      </c>
      <c r="L12" s="7">
        <v>1</v>
      </c>
      <c r="M12" s="7"/>
      <c r="N12" s="7"/>
      <c r="O12" s="9" t="s">
        <v>139</v>
      </c>
      <c r="P12" s="15">
        <v>27500000</v>
      </c>
      <c r="Q12" s="15">
        <v>2500000</v>
      </c>
      <c r="R12" s="7"/>
      <c r="S12" s="7"/>
      <c r="T12" s="16">
        <v>45647</v>
      </c>
      <c r="U12" s="7"/>
      <c r="V12" s="16">
        <v>45309</v>
      </c>
      <c r="W12" s="16">
        <v>45313</v>
      </c>
      <c r="X12" s="16">
        <v>45647</v>
      </c>
      <c r="Y12" s="24" t="s">
        <v>140</v>
      </c>
      <c r="Z12" s="7">
        <v>2724</v>
      </c>
      <c r="AA12" s="16">
        <v>45303</v>
      </c>
      <c r="AB12" s="17" t="s">
        <v>141</v>
      </c>
      <c r="AC12" s="17" t="s">
        <v>142</v>
      </c>
      <c r="AD12" s="7">
        <v>2124</v>
      </c>
      <c r="AE12" s="16">
        <v>45310</v>
      </c>
      <c r="AF12" s="22" t="s">
        <v>71</v>
      </c>
    </row>
    <row r="13" spans="1:34" ht="93" customHeight="1" x14ac:dyDescent="0.25">
      <c r="A13" s="7">
        <v>12</v>
      </c>
      <c r="B13" s="8" t="s">
        <v>143</v>
      </c>
      <c r="C13" s="8" t="s">
        <v>144</v>
      </c>
      <c r="D13" s="9" t="s">
        <v>145</v>
      </c>
      <c r="E13" s="8" t="s">
        <v>36</v>
      </c>
      <c r="F13" s="27">
        <v>80111612</v>
      </c>
      <c r="G13" s="10" t="s">
        <v>37</v>
      </c>
      <c r="H13" s="11" t="s">
        <v>38</v>
      </c>
      <c r="I13" s="12" t="s">
        <v>63</v>
      </c>
      <c r="J13" s="13" t="s">
        <v>146</v>
      </c>
      <c r="K13" s="14">
        <v>79419316</v>
      </c>
      <c r="L13" s="7">
        <v>1</v>
      </c>
      <c r="M13" s="7"/>
      <c r="N13" s="7"/>
      <c r="O13" s="9" t="s">
        <v>147</v>
      </c>
      <c r="P13" s="15">
        <v>20900000</v>
      </c>
      <c r="Q13" s="15">
        <v>1900000</v>
      </c>
      <c r="R13" s="15" t="s">
        <v>148</v>
      </c>
      <c r="S13" s="15">
        <v>3610000</v>
      </c>
      <c r="T13" s="16">
        <v>45647</v>
      </c>
      <c r="U13" s="17" t="s">
        <v>149</v>
      </c>
      <c r="V13" s="16">
        <v>45309</v>
      </c>
      <c r="W13" s="16">
        <v>45313</v>
      </c>
      <c r="X13" s="33" t="s">
        <v>150</v>
      </c>
      <c r="Y13" s="24" t="s">
        <v>151</v>
      </c>
      <c r="Z13" s="7">
        <v>2424</v>
      </c>
      <c r="AA13" s="16">
        <v>45301</v>
      </c>
      <c r="AB13" s="34" t="s">
        <v>69</v>
      </c>
      <c r="AC13" s="17" t="s">
        <v>152</v>
      </c>
      <c r="AD13" s="7">
        <v>2624</v>
      </c>
      <c r="AE13" s="35">
        <v>45310</v>
      </c>
      <c r="AF13" s="22" t="s">
        <v>71</v>
      </c>
      <c r="AG13" s="36" t="s">
        <v>153</v>
      </c>
    </row>
    <row r="14" spans="1:34" ht="79.5" customHeight="1" x14ac:dyDescent="0.25">
      <c r="A14" s="7">
        <v>13</v>
      </c>
      <c r="B14" s="8" t="s">
        <v>154</v>
      </c>
      <c r="C14" s="8" t="s">
        <v>155</v>
      </c>
      <c r="D14" s="9" t="s">
        <v>156</v>
      </c>
      <c r="E14" s="8" t="s">
        <v>36</v>
      </c>
      <c r="F14" s="27">
        <v>80111600</v>
      </c>
      <c r="G14" s="10" t="s">
        <v>37</v>
      </c>
      <c r="H14" s="11" t="s">
        <v>38</v>
      </c>
      <c r="I14" s="12" t="s">
        <v>137</v>
      </c>
      <c r="J14" s="13" t="s">
        <v>157</v>
      </c>
      <c r="K14" s="14">
        <v>1143324601</v>
      </c>
      <c r="L14" s="7">
        <v>8</v>
      </c>
      <c r="M14" s="7"/>
      <c r="N14" s="7"/>
      <c r="O14" s="9" t="s">
        <v>158</v>
      </c>
      <c r="P14" s="15">
        <v>27500000</v>
      </c>
      <c r="Q14" s="15">
        <v>2500000</v>
      </c>
      <c r="R14" s="7"/>
      <c r="S14" s="7"/>
      <c r="T14" s="16">
        <v>45647</v>
      </c>
      <c r="U14" s="7"/>
      <c r="V14" s="16">
        <v>45309</v>
      </c>
      <c r="W14" s="16">
        <v>45314</v>
      </c>
      <c r="X14" s="16">
        <v>45648</v>
      </c>
      <c r="Y14" s="24" t="s">
        <v>159</v>
      </c>
      <c r="Z14" s="7">
        <v>2724</v>
      </c>
      <c r="AA14" s="16">
        <v>45303</v>
      </c>
      <c r="AB14" s="17" t="s">
        <v>160</v>
      </c>
      <c r="AC14" s="17" t="s">
        <v>161</v>
      </c>
      <c r="AD14" s="7">
        <v>2224</v>
      </c>
      <c r="AE14" s="16">
        <v>45310</v>
      </c>
      <c r="AF14" s="22" t="s">
        <v>71</v>
      </c>
    </row>
    <row r="15" spans="1:34" ht="63" customHeight="1" x14ac:dyDescent="0.25">
      <c r="A15" s="7">
        <v>14</v>
      </c>
      <c r="B15" s="8" t="s">
        <v>162</v>
      </c>
      <c r="C15" s="8" t="s">
        <v>163</v>
      </c>
      <c r="D15" s="9" t="s">
        <v>164</v>
      </c>
      <c r="E15" s="8" t="s">
        <v>36</v>
      </c>
      <c r="F15" s="27">
        <v>80111607</v>
      </c>
      <c r="G15" s="10" t="s">
        <v>37</v>
      </c>
      <c r="H15" s="11" t="s">
        <v>38</v>
      </c>
      <c r="I15" s="12" t="s">
        <v>165</v>
      </c>
      <c r="J15" s="13" t="s">
        <v>166</v>
      </c>
      <c r="K15" s="14">
        <v>79839790</v>
      </c>
      <c r="L15" s="7">
        <v>1</v>
      </c>
      <c r="M15" s="7"/>
      <c r="N15" s="7"/>
      <c r="O15" s="9" t="s">
        <v>167</v>
      </c>
      <c r="P15" s="15">
        <v>60500000</v>
      </c>
      <c r="Q15" s="15">
        <v>5500000</v>
      </c>
      <c r="R15" s="7"/>
      <c r="S15" s="7"/>
      <c r="T15" s="16">
        <v>45646</v>
      </c>
      <c r="U15" s="7"/>
      <c r="V15" s="16">
        <v>45309</v>
      </c>
      <c r="W15" s="16">
        <v>45313</v>
      </c>
      <c r="X15" s="16">
        <v>45647</v>
      </c>
      <c r="Y15" s="24" t="s">
        <v>168</v>
      </c>
      <c r="Z15" s="7">
        <v>3224</v>
      </c>
      <c r="AA15" s="16">
        <v>45303</v>
      </c>
      <c r="AB15" s="27" t="s">
        <v>88</v>
      </c>
      <c r="AC15" s="37" t="s">
        <v>89</v>
      </c>
      <c r="AD15" s="7">
        <v>2424</v>
      </c>
      <c r="AE15" s="16">
        <v>45310</v>
      </c>
      <c r="AF15" s="22" t="s">
        <v>169</v>
      </c>
    </row>
    <row r="16" spans="1:34" ht="90" x14ac:dyDescent="0.25">
      <c r="A16" s="7">
        <v>15</v>
      </c>
      <c r="B16" s="8" t="s">
        <v>170</v>
      </c>
      <c r="C16" s="8" t="s">
        <v>171</v>
      </c>
      <c r="D16" s="9" t="s">
        <v>172</v>
      </c>
      <c r="E16" s="8" t="s">
        <v>36</v>
      </c>
      <c r="F16" s="27">
        <v>80111607</v>
      </c>
      <c r="G16" s="10" t="s">
        <v>37</v>
      </c>
      <c r="H16" s="11" t="s">
        <v>38</v>
      </c>
      <c r="I16" s="12" t="s">
        <v>173</v>
      </c>
      <c r="J16" s="13" t="s">
        <v>174</v>
      </c>
      <c r="K16" s="14">
        <v>1051819172</v>
      </c>
      <c r="L16" s="7">
        <v>1</v>
      </c>
      <c r="M16" s="7"/>
      <c r="N16" s="7"/>
      <c r="O16" s="38" t="s">
        <v>175</v>
      </c>
      <c r="P16" s="15">
        <v>52800000</v>
      </c>
      <c r="Q16" s="15">
        <v>4800000</v>
      </c>
      <c r="R16" s="7"/>
      <c r="S16" s="7"/>
      <c r="T16" s="16">
        <v>45646</v>
      </c>
      <c r="U16" s="7"/>
      <c r="V16" s="16">
        <v>45309</v>
      </c>
      <c r="W16" s="16">
        <v>45313</v>
      </c>
      <c r="X16" s="16">
        <v>45647</v>
      </c>
      <c r="Y16" s="24" t="s">
        <v>176</v>
      </c>
      <c r="Z16" s="7">
        <v>3124</v>
      </c>
      <c r="AA16" s="16">
        <v>45303</v>
      </c>
      <c r="AB16" s="27" t="s">
        <v>88</v>
      </c>
      <c r="AC16" s="37" t="s">
        <v>89</v>
      </c>
      <c r="AD16" s="7">
        <v>2524</v>
      </c>
      <c r="AE16" s="16">
        <v>45310</v>
      </c>
      <c r="AF16" s="22" t="s">
        <v>169</v>
      </c>
    </row>
    <row r="17" spans="1:32" ht="115.5" customHeight="1" x14ac:dyDescent="0.25">
      <c r="A17" s="7">
        <v>16</v>
      </c>
      <c r="B17" s="8" t="s">
        <v>177</v>
      </c>
      <c r="C17" s="8" t="s">
        <v>178</v>
      </c>
      <c r="D17" s="9" t="s">
        <v>179</v>
      </c>
      <c r="E17" s="8" t="s">
        <v>36</v>
      </c>
      <c r="F17" s="27">
        <v>80111600</v>
      </c>
      <c r="G17" s="10" t="s">
        <v>37</v>
      </c>
      <c r="H17" s="11" t="s">
        <v>38</v>
      </c>
      <c r="I17" s="12" t="s">
        <v>180</v>
      </c>
      <c r="J17" s="13" t="s">
        <v>181</v>
      </c>
      <c r="K17" s="14">
        <v>1015436699</v>
      </c>
      <c r="L17" s="7">
        <v>5</v>
      </c>
      <c r="M17" s="7"/>
      <c r="N17" s="7"/>
      <c r="O17" s="9" t="s">
        <v>182</v>
      </c>
      <c r="P17" s="15">
        <v>41800000</v>
      </c>
      <c r="Q17" s="15">
        <v>3800000</v>
      </c>
      <c r="R17" s="7"/>
      <c r="S17" s="7"/>
      <c r="T17" s="16">
        <v>45647</v>
      </c>
      <c r="U17" s="7"/>
      <c r="V17" s="16">
        <v>45310</v>
      </c>
      <c r="W17" s="16">
        <v>45314</v>
      </c>
      <c r="X17" s="16">
        <v>45648</v>
      </c>
      <c r="Y17" s="24" t="s">
        <v>183</v>
      </c>
      <c r="Z17" s="7">
        <v>3424</v>
      </c>
      <c r="AA17" s="16">
        <v>45306</v>
      </c>
      <c r="AB17" s="27" t="s">
        <v>47</v>
      </c>
      <c r="AC17" s="39" t="s">
        <v>58</v>
      </c>
      <c r="AD17" s="7">
        <v>2724</v>
      </c>
      <c r="AE17" s="16">
        <v>45310</v>
      </c>
      <c r="AF17" s="40" t="s">
        <v>118</v>
      </c>
    </row>
    <row r="18" spans="1:32" ht="77.25" customHeight="1" x14ac:dyDescent="0.25">
      <c r="A18" s="7">
        <v>17</v>
      </c>
      <c r="B18" s="8" t="s">
        <v>184</v>
      </c>
      <c r="C18" s="8" t="s">
        <v>185</v>
      </c>
      <c r="D18" s="9" t="s">
        <v>186</v>
      </c>
      <c r="E18" s="8" t="s">
        <v>36</v>
      </c>
      <c r="F18" s="27">
        <v>80111600</v>
      </c>
      <c r="G18" s="10" t="s">
        <v>37</v>
      </c>
      <c r="H18" s="11" t="s">
        <v>38</v>
      </c>
      <c r="I18" s="12" t="s">
        <v>137</v>
      </c>
      <c r="J18" s="13" t="s">
        <v>187</v>
      </c>
      <c r="K18" s="14">
        <v>79844736</v>
      </c>
      <c r="L18" s="7">
        <v>1</v>
      </c>
      <c r="M18" s="7"/>
      <c r="N18" s="7"/>
      <c r="O18" s="9" t="s">
        <v>188</v>
      </c>
      <c r="P18" s="15">
        <v>27500000</v>
      </c>
      <c r="Q18" s="15">
        <v>2500000</v>
      </c>
      <c r="R18" s="7"/>
      <c r="S18" s="7"/>
      <c r="T18" s="16">
        <v>45648</v>
      </c>
      <c r="U18" s="7"/>
      <c r="V18" s="16">
        <v>45313</v>
      </c>
      <c r="W18" s="16">
        <v>45315</v>
      </c>
      <c r="X18" s="16">
        <v>45649</v>
      </c>
      <c r="Y18" s="24" t="s">
        <v>189</v>
      </c>
      <c r="Z18" s="7">
        <v>2724</v>
      </c>
      <c r="AA18" s="16">
        <v>45303</v>
      </c>
      <c r="AB18" s="17" t="s">
        <v>160</v>
      </c>
      <c r="AC18" s="17" t="s">
        <v>161</v>
      </c>
      <c r="AD18" s="7">
        <v>3124</v>
      </c>
      <c r="AE18" s="16">
        <v>45313</v>
      </c>
      <c r="AF18" s="22" t="s">
        <v>71</v>
      </c>
    </row>
    <row r="19" spans="1:32" ht="90" x14ac:dyDescent="0.25">
      <c r="A19" s="7">
        <v>18</v>
      </c>
      <c r="B19" s="8" t="s">
        <v>190</v>
      </c>
      <c r="C19" s="8" t="s">
        <v>191</v>
      </c>
      <c r="D19" s="9" t="s">
        <v>192</v>
      </c>
      <c r="E19" s="8" t="s">
        <v>36</v>
      </c>
      <c r="F19" s="27">
        <v>80111600</v>
      </c>
      <c r="G19" s="10" t="s">
        <v>37</v>
      </c>
      <c r="H19" s="11" t="s">
        <v>38</v>
      </c>
      <c r="I19" s="12" t="s">
        <v>193</v>
      </c>
      <c r="J19" s="13" t="s">
        <v>194</v>
      </c>
      <c r="K19" s="14">
        <v>1003626240</v>
      </c>
      <c r="L19" s="7">
        <v>0</v>
      </c>
      <c r="M19" s="7"/>
      <c r="N19" s="7"/>
      <c r="O19" s="9" t="s">
        <v>195</v>
      </c>
      <c r="P19" s="15">
        <v>27500000</v>
      </c>
      <c r="Q19" s="15">
        <v>2500000</v>
      </c>
      <c r="R19" s="7"/>
      <c r="S19" s="7"/>
      <c r="T19" s="16">
        <v>45651</v>
      </c>
      <c r="U19" s="7"/>
      <c r="V19" s="16">
        <v>45314</v>
      </c>
      <c r="W19" s="18">
        <v>45317</v>
      </c>
      <c r="X19" s="18">
        <v>45651</v>
      </c>
      <c r="Y19" s="24" t="s">
        <v>196</v>
      </c>
      <c r="Z19" s="7">
        <v>3024</v>
      </c>
      <c r="AA19" s="16">
        <v>45303</v>
      </c>
      <c r="AB19" s="7" t="s">
        <v>197</v>
      </c>
      <c r="AC19" s="17" t="s">
        <v>198</v>
      </c>
      <c r="AD19" s="7">
        <v>3224</v>
      </c>
      <c r="AE19" s="16">
        <v>45315</v>
      </c>
      <c r="AF19" s="22" t="s">
        <v>199</v>
      </c>
    </row>
    <row r="20" spans="1:32" ht="90" x14ac:dyDescent="0.25">
      <c r="A20" s="7">
        <v>19</v>
      </c>
      <c r="B20" s="8" t="s">
        <v>200</v>
      </c>
      <c r="C20" s="8" t="s">
        <v>201</v>
      </c>
      <c r="D20" s="9" t="s">
        <v>202</v>
      </c>
      <c r="E20" s="8" t="s">
        <v>36</v>
      </c>
      <c r="F20" s="27">
        <v>80111600</v>
      </c>
      <c r="G20" s="10" t="s">
        <v>37</v>
      </c>
      <c r="H20" s="11" t="s">
        <v>38</v>
      </c>
      <c r="I20" s="12" t="s">
        <v>203</v>
      </c>
      <c r="J20" s="13" t="s">
        <v>204</v>
      </c>
      <c r="K20" s="14">
        <v>19387978</v>
      </c>
      <c r="L20" s="7">
        <v>8</v>
      </c>
      <c r="M20" s="7"/>
      <c r="N20" s="7"/>
      <c r="O20" s="9" t="s">
        <v>205</v>
      </c>
      <c r="P20" s="15">
        <v>52800000</v>
      </c>
      <c r="Q20" s="15">
        <v>4800000</v>
      </c>
      <c r="R20" s="7"/>
      <c r="S20" s="7"/>
      <c r="T20" s="18">
        <v>45650</v>
      </c>
      <c r="U20" s="7"/>
      <c r="V20" s="16">
        <v>45314</v>
      </c>
      <c r="W20" s="18">
        <v>45316</v>
      </c>
      <c r="X20" s="18">
        <v>45650</v>
      </c>
      <c r="Y20" s="24" t="s">
        <v>206</v>
      </c>
      <c r="Z20" s="7">
        <v>2924</v>
      </c>
      <c r="AA20" s="16">
        <v>45303</v>
      </c>
      <c r="AB20" s="7" t="s">
        <v>47</v>
      </c>
      <c r="AC20" s="17" t="s">
        <v>58</v>
      </c>
      <c r="AD20" s="7">
        <v>3324</v>
      </c>
      <c r="AE20" s="16">
        <v>45315</v>
      </c>
      <c r="AF20" s="22" t="s">
        <v>199</v>
      </c>
    </row>
    <row r="21" spans="1:32" ht="90" x14ac:dyDescent="0.25">
      <c r="A21" s="7">
        <v>20</v>
      </c>
      <c r="B21" s="8" t="s">
        <v>207</v>
      </c>
      <c r="C21" s="8" t="s">
        <v>208</v>
      </c>
      <c r="D21" s="9" t="s">
        <v>209</v>
      </c>
      <c r="E21" s="8" t="s">
        <v>36</v>
      </c>
      <c r="F21" s="27">
        <v>80111600</v>
      </c>
      <c r="G21" s="10" t="s">
        <v>37</v>
      </c>
      <c r="H21" s="11" t="s">
        <v>38</v>
      </c>
      <c r="I21" s="12" t="s">
        <v>210</v>
      </c>
      <c r="J21" s="13" t="s">
        <v>211</v>
      </c>
      <c r="K21" s="14">
        <v>26431077</v>
      </c>
      <c r="L21" s="7">
        <v>0</v>
      </c>
      <c r="M21" s="7"/>
      <c r="N21" s="7"/>
      <c r="O21" s="9" t="s">
        <v>212</v>
      </c>
      <c r="P21" s="15">
        <v>12800000</v>
      </c>
      <c r="Q21" s="15">
        <v>3200000</v>
      </c>
      <c r="R21" s="7"/>
      <c r="S21" s="7"/>
      <c r="T21" s="16">
        <v>45436</v>
      </c>
      <c r="U21" s="7"/>
      <c r="V21" s="16">
        <v>45314</v>
      </c>
      <c r="W21" s="16">
        <v>45316</v>
      </c>
      <c r="X21" s="16">
        <v>45436</v>
      </c>
      <c r="Y21" s="24" t="s">
        <v>213</v>
      </c>
      <c r="Z21" s="7">
        <v>3924</v>
      </c>
      <c r="AA21" s="16">
        <v>45310</v>
      </c>
      <c r="AB21" s="27" t="s">
        <v>88</v>
      </c>
      <c r="AC21" s="37" t="s">
        <v>89</v>
      </c>
      <c r="AD21" s="7">
        <v>3424</v>
      </c>
      <c r="AE21" s="16">
        <v>45315</v>
      </c>
      <c r="AF21" s="22" t="s">
        <v>50</v>
      </c>
    </row>
    <row r="22" spans="1:32" ht="120" x14ac:dyDescent="0.25">
      <c r="A22" s="7">
        <v>21</v>
      </c>
      <c r="B22" s="8" t="s">
        <v>214</v>
      </c>
      <c r="C22" s="8" t="s">
        <v>215</v>
      </c>
      <c r="D22" s="9" t="s">
        <v>216</v>
      </c>
      <c r="E22" s="8" t="s">
        <v>36</v>
      </c>
      <c r="F22" s="27">
        <v>80111600</v>
      </c>
      <c r="G22" s="10" t="s">
        <v>37</v>
      </c>
      <c r="H22" s="11" t="s">
        <v>38</v>
      </c>
      <c r="I22" s="12" t="s">
        <v>217</v>
      </c>
      <c r="J22" s="13" t="s">
        <v>218</v>
      </c>
      <c r="K22" s="14">
        <v>1099202848</v>
      </c>
      <c r="L22" s="7">
        <v>7</v>
      </c>
      <c r="M22" s="7"/>
      <c r="N22" s="7"/>
      <c r="O22" s="38" t="s">
        <v>219</v>
      </c>
      <c r="P22" s="15">
        <v>52800000</v>
      </c>
      <c r="Q22" s="15">
        <v>4800000</v>
      </c>
      <c r="R22" s="7"/>
      <c r="S22" s="7"/>
      <c r="T22" s="16">
        <v>45651</v>
      </c>
      <c r="U22" s="7"/>
      <c r="V22" s="16">
        <v>45315</v>
      </c>
      <c r="W22" s="16">
        <v>45317</v>
      </c>
      <c r="X22" s="16">
        <v>45651</v>
      </c>
      <c r="Y22" s="24" t="s">
        <v>220</v>
      </c>
      <c r="Z22" s="7">
        <v>1824</v>
      </c>
      <c r="AA22" s="16">
        <v>45301</v>
      </c>
      <c r="AB22" s="7" t="s">
        <v>47</v>
      </c>
      <c r="AC22" s="37" t="s">
        <v>221</v>
      </c>
      <c r="AD22" s="7">
        <v>5524</v>
      </c>
      <c r="AE22" s="16">
        <v>45315</v>
      </c>
      <c r="AF22" s="22" t="s">
        <v>80</v>
      </c>
    </row>
    <row r="23" spans="1:32" ht="90" x14ac:dyDescent="0.25">
      <c r="A23" s="7">
        <v>22</v>
      </c>
      <c r="B23" s="8" t="s">
        <v>222</v>
      </c>
      <c r="C23" s="8" t="s">
        <v>223</v>
      </c>
      <c r="D23" s="9" t="s">
        <v>224</v>
      </c>
      <c r="E23" s="8" t="s">
        <v>36</v>
      </c>
      <c r="F23" s="27">
        <v>80111600</v>
      </c>
      <c r="G23" s="10" t="s">
        <v>37</v>
      </c>
      <c r="H23" s="11" t="s">
        <v>38</v>
      </c>
      <c r="I23" s="12" t="s">
        <v>225</v>
      </c>
      <c r="J23" s="13" t="s">
        <v>226</v>
      </c>
      <c r="K23" s="14">
        <v>1032497237</v>
      </c>
      <c r="L23" s="7">
        <v>9</v>
      </c>
      <c r="M23" s="7"/>
      <c r="N23" s="7"/>
      <c r="O23" s="9" t="s">
        <v>227</v>
      </c>
      <c r="P23" s="15">
        <v>33170000</v>
      </c>
      <c r="Q23" s="15">
        <v>3100000</v>
      </c>
      <c r="R23" s="7" t="s">
        <v>228</v>
      </c>
      <c r="S23" s="15">
        <v>18600000</v>
      </c>
      <c r="T23" s="18">
        <v>45647</v>
      </c>
      <c r="U23" s="17" t="s">
        <v>229</v>
      </c>
      <c r="V23" s="16">
        <v>45320</v>
      </c>
      <c r="W23" s="18">
        <v>45323</v>
      </c>
      <c r="X23" s="18">
        <v>45647</v>
      </c>
      <c r="Y23" s="24" t="s">
        <v>230</v>
      </c>
      <c r="Z23" s="7">
        <v>3824</v>
      </c>
      <c r="AA23" s="16">
        <v>45309</v>
      </c>
      <c r="AB23" s="34" t="s">
        <v>88</v>
      </c>
      <c r="AC23" s="23" t="s">
        <v>89</v>
      </c>
      <c r="AD23" s="41">
        <v>5924</v>
      </c>
      <c r="AE23" s="16">
        <v>45321</v>
      </c>
      <c r="AF23" s="22" t="s">
        <v>90</v>
      </c>
    </row>
    <row r="24" spans="1:32" ht="90" x14ac:dyDescent="0.25">
      <c r="A24" s="7">
        <v>23</v>
      </c>
      <c r="B24" s="42" t="s">
        <v>231</v>
      </c>
      <c r="C24" s="8" t="s">
        <v>232</v>
      </c>
      <c r="D24" s="9" t="s">
        <v>233</v>
      </c>
      <c r="E24" s="8" t="s">
        <v>36</v>
      </c>
      <c r="F24" s="27">
        <v>80111600</v>
      </c>
      <c r="G24" s="10" t="s">
        <v>37</v>
      </c>
      <c r="H24" s="11" t="s">
        <v>38</v>
      </c>
      <c r="I24" s="12" t="s">
        <v>234</v>
      </c>
      <c r="J24" s="13" t="s">
        <v>235</v>
      </c>
      <c r="K24" s="14">
        <v>1012365739</v>
      </c>
      <c r="L24" s="7">
        <v>5</v>
      </c>
      <c r="M24" s="7"/>
      <c r="N24" s="7"/>
      <c r="O24" s="9" t="s">
        <v>236</v>
      </c>
      <c r="P24" s="15">
        <v>27500000</v>
      </c>
      <c r="Q24" s="15">
        <v>2500000</v>
      </c>
      <c r="R24" s="7"/>
      <c r="S24" s="7"/>
      <c r="T24" s="18">
        <v>45657</v>
      </c>
      <c r="U24" s="7"/>
      <c r="V24" s="16">
        <v>45320</v>
      </c>
      <c r="W24" s="18">
        <v>45323</v>
      </c>
      <c r="X24" s="18">
        <v>45657</v>
      </c>
      <c r="Y24" s="24" t="s">
        <v>237</v>
      </c>
      <c r="Z24" s="7">
        <v>4624</v>
      </c>
      <c r="AA24" s="35">
        <v>45314</v>
      </c>
      <c r="AB24" s="7" t="s">
        <v>197</v>
      </c>
      <c r="AC24" s="43" t="s">
        <v>238</v>
      </c>
      <c r="AD24" s="7">
        <v>6024</v>
      </c>
      <c r="AE24" s="16">
        <v>45321</v>
      </c>
      <c r="AF24" s="22" t="s">
        <v>239</v>
      </c>
    </row>
    <row r="25" spans="1:32" ht="90" x14ac:dyDescent="0.25">
      <c r="A25" s="7">
        <v>24</v>
      </c>
      <c r="B25" s="44" t="s">
        <v>240</v>
      </c>
      <c r="C25" s="8" t="s">
        <v>241</v>
      </c>
      <c r="D25" s="9" t="s">
        <v>242</v>
      </c>
      <c r="E25" s="8" t="s">
        <v>36</v>
      </c>
      <c r="F25" s="27">
        <v>80111600</v>
      </c>
      <c r="G25" s="10" t="s">
        <v>37</v>
      </c>
      <c r="H25" s="11" t="s">
        <v>38</v>
      </c>
      <c r="I25" s="12" t="s">
        <v>234</v>
      </c>
      <c r="J25" s="13" t="s">
        <v>243</v>
      </c>
      <c r="K25" s="14">
        <v>65813302</v>
      </c>
      <c r="L25" s="7">
        <v>5</v>
      </c>
      <c r="M25" s="7"/>
      <c r="N25" s="7"/>
      <c r="O25" s="38" t="s">
        <v>244</v>
      </c>
      <c r="P25" s="15">
        <v>27500000</v>
      </c>
      <c r="Q25" s="15">
        <v>2500000</v>
      </c>
      <c r="R25" s="7"/>
      <c r="S25" s="7"/>
      <c r="T25" s="18">
        <v>45655</v>
      </c>
      <c r="U25" s="7"/>
      <c r="V25" s="16">
        <v>45320</v>
      </c>
      <c r="W25" s="18">
        <v>45321</v>
      </c>
      <c r="X25" s="18">
        <v>45655</v>
      </c>
      <c r="Y25" s="24" t="s">
        <v>245</v>
      </c>
      <c r="Z25" s="7">
        <v>4524</v>
      </c>
      <c r="AA25" s="16">
        <v>45314</v>
      </c>
      <c r="AB25" s="7" t="s">
        <v>197</v>
      </c>
      <c r="AC25" s="17" t="s">
        <v>238</v>
      </c>
      <c r="AD25" s="7">
        <v>6124</v>
      </c>
      <c r="AE25" s="16">
        <v>45321</v>
      </c>
      <c r="AF25" s="22" t="s">
        <v>239</v>
      </c>
    </row>
    <row r="26" spans="1:32" ht="90" x14ac:dyDescent="0.25">
      <c r="A26" s="7">
        <v>25</v>
      </c>
      <c r="B26" s="44" t="s">
        <v>246</v>
      </c>
      <c r="C26" s="8" t="s">
        <v>247</v>
      </c>
      <c r="D26" s="9" t="s">
        <v>248</v>
      </c>
      <c r="E26" s="8" t="s">
        <v>36</v>
      </c>
      <c r="F26" s="27">
        <v>80111600</v>
      </c>
      <c r="G26" s="10" t="s">
        <v>37</v>
      </c>
      <c r="H26" s="11" t="s">
        <v>38</v>
      </c>
      <c r="I26" s="12" t="s">
        <v>234</v>
      </c>
      <c r="J26" s="13" t="s">
        <v>249</v>
      </c>
      <c r="K26" s="14">
        <v>52232476</v>
      </c>
      <c r="L26" s="7">
        <v>7</v>
      </c>
      <c r="M26" s="7"/>
      <c r="N26" s="7"/>
      <c r="O26" s="9" t="s">
        <v>250</v>
      </c>
      <c r="P26" s="15">
        <v>27500000</v>
      </c>
      <c r="Q26" s="15">
        <v>2500000</v>
      </c>
      <c r="R26" s="7"/>
      <c r="S26" s="7"/>
      <c r="T26" s="18">
        <v>45655</v>
      </c>
      <c r="U26" s="7"/>
      <c r="V26" s="16">
        <v>45320</v>
      </c>
      <c r="W26" s="18">
        <v>45321</v>
      </c>
      <c r="X26" s="18">
        <v>45655</v>
      </c>
      <c r="Y26" s="24" t="s">
        <v>251</v>
      </c>
      <c r="Z26" s="7">
        <v>4724</v>
      </c>
      <c r="AA26" s="16">
        <v>45314</v>
      </c>
      <c r="AB26" s="7" t="s">
        <v>197</v>
      </c>
      <c r="AC26" s="39" t="s">
        <v>238</v>
      </c>
      <c r="AD26" s="45">
        <v>6224</v>
      </c>
      <c r="AE26" s="16">
        <v>45321</v>
      </c>
      <c r="AF26" s="40" t="s">
        <v>239</v>
      </c>
    </row>
    <row r="27" spans="1:32" ht="90" x14ac:dyDescent="0.25">
      <c r="A27" s="7">
        <v>26</v>
      </c>
      <c r="B27" s="44" t="s">
        <v>252</v>
      </c>
      <c r="C27" s="8" t="s">
        <v>253</v>
      </c>
      <c r="D27" s="9" t="s">
        <v>254</v>
      </c>
      <c r="E27" s="8" t="s">
        <v>36</v>
      </c>
      <c r="F27" s="7">
        <v>80111620</v>
      </c>
      <c r="G27" s="10" t="s">
        <v>37</v>
      </c>
      <c r="H27" s="11" t="s">
        <v>38</v>
      </c>
      <c r="I27" s="12" t="s">
        <v>203</v>
      </c>
      <c r="J27" s="13" t="s">
        <v>255</v>
      </c>
      <c r="K27" s="14">
        <v>52524991</v>
      </c>
      <c r="L27" s="7">
        <v>2</v>
      </c>
      <c r="M27" s="7"/>
      <c r="N27" s="7"/>
      <c r="O27" s="38" t="s">
        <v>256</v>
      </c>
      <c r="P27" s="15">
        <v>52800000</v>
      </c>
      <c r="Q27" s="15">
        <v>4800000</v>
      </c>
      <c r="R27" s="7" t="s">
        <v>257</v>
      </c>
      <c r="S27" s="7"/>
      <c r="T27" s="18">
        <v>45650</v>
      </c>
      <c r="U27" s="7"/>
      <c r="V27" s="16">
        <v>45320</v>
      </c>
      <c r="W27" s="18">
        <v>45323</v>
      </c>
      <c r="X27" s="18">
        <v>45650</v>
      </c>
      <c r="Y27" s="24" t="s">
        <v>258</v>
      </c>
      <c r="Z27" s="7">
        <v>2824</v>
      </c>
      <c r="AA27" s="16">
        <v>45303</v>
      </c>
      <c r="AB27" s="7" t="s">
        <v>47</v>
      </c>
      <c r="AC27" s="17" t="s">
        <v>58</v>
      </c>
      <c r="AD27" s="46">
        <v>6324</v>
      </c>
      <c r="AE27" s="47">
        <v>45321</v>
      </c>
      <c r="AF27" s="22" t="s">
        <v>199</v>
      </c>
    </row>
    <row r="28" spans="1:32" ht="105" x14ac:dyDescent="0.25">
      <c r="A28" s="23">
        <v>27</v>
      </c>
      <c r="B28" s="48" t="s">
        <v>259</v>
      </c>
      <c r="C28" s="49" t="s">
        <v>260</v>
      </c>
      <c r="D28" s="50" t="s">
        <v>261</v>
      </c>
      <c r="E28" s="49" t="s">
        <v>36</v>
      </c>
      <c r="F28" s="51">
        <v>80111600</v>
      </c>
      <c r="G28" s="52" t="s">
        <v>37</v>
      </c>
      <c r="H28" s="53" t="s">
        <v>38</v>
      </c>
      <c r="I28" s="54" t="s">
        <v>262</v>
      </c>
      <c r="J28" s="55" t="s">
        <v>263</v>
      </c>
      <c r="K28" s="14">
        <v>1023021108</v>
      </c>
      <c r="L28" s="23">
        <v>1</v>
      </c>
      <c r="M28" s="23"/>
      <c r="N28" s="23"/>
      <c r="O28" s="50" t="s">
        <v>264</v>
      </c>
      <c r="P28" s="57">
        <v>35200000</v>
      </c>
      <c r="Q28" s="57">
        <v>3200000</v>
      </c>
      <c r="R28" s="23"/>
      <c r="S28" s="23"/>
      <c r="T28" s="58">
        <v>45657</v>
      </c>
      <c r="U28" s="59"/>
      <c r="V28" s="58">
        <v>45321</v>
      </c>
      <c r="W28" s="58">
        <v>45323</v>
      </c>
      <c r="X28" s="58">
        <v>45657</v>
      </c>
      <c r="Y28" s="24" t="s">
        <v>265</v>
      </c>
      <c r="Z28" s="23">
        <v>5024</v>
      </c>
      <c r="AA28" s="60">
        <v>45320</v>
      </c>
      <c r="AB28" s="23" t="s">
        <v>47</v>
      </c>
      <c r="AC28" s="61" t="s">
        <v>266</v>
      </c>
      <c r="AD28" s="45">
        <v>6424</v>
      </c>
      <c r="AE28" s="58">
        <v>45321</v>
      </c>
      <c r="AF28" s="62" t="s">
        <v>267</v>
      </c>
    </row>
    <row r="29" spans="1:32" ht="108" x14ac:dyDescent="0.25">
      <c r="A29" s="46">
        <v>28</v>
      </c>
      <c r="B29" s="63" t="s">
        <v>268</v>
      </c>
      <c r="C29" s="64" t="s">
        <v>269</v>
      </c>
      <c r="D29" s="65" t="s">
        <v>270</v>
      </c>
      <c r="E29" s="64" t="s">
        <v>36</v>
      </c>
      <c r="F29" s="66">
        <v>80111600</v>
      </c>
      <c r="G29" s="67" t="s">
        <v>37</v>
      </c>
      <c r="H29" s="68" t="s">
        <v>38</v>
      </c>
      <c r="I29" s="69" t="s">
        <v>271</v>
      </c>
      <c r="J29" s="70" t="s">
        <v>272</v>
      </c>
      <c r="K29" s="14">
        <v>1110575450</v>
      </c>
      <c r="L29" s="46">
        <v>9</v>
      </c>
      <c r="M29" s="46"/>
      <c r="N29" s="46"/>
      <c r="O29" s="65" t="s">
        <v>273</v>
      </c>
      <c r="P29" s="71">
        <v>53900000</v>
      </c>
      <c r="Q29" s="71">
        <v>4900000</v>
      </c>
      <c r="R29" s="46"/>
      <c r="S29" s="46"/>
      <c r="T29" s="58">
        <v>45657</v>
      </c>
      <c r="U29" s="46"/>
      <c r="V29" s="72">
        <v>45321</v>
      </c>
      <c r="W29" s="58">
        <v>45323</v>
      </c>
      <c r="X29" s="58">
        <v>45657</v>
      </c>
      <c r="Y29" s="24" t="s">
        <v>274</v>
      </c>
      <c r="Z29" s="46">
        <v>4424</v>
      </c>
      <c r="AA29" s="47">
        <v>45313</v>
      </c>
      <c r="AB29" s="46" t="s">
        <v>47</v>
      </c>
      <c r="AC29" s="73" t="s">
        <v>266</v>
      </c>
      <c r="AD29" s="74">
        <v>6524</v>
      </c>
      <c r="AE29" s="72">
        <v>45321</v>
      </c>
      <c r="AF29" s="75" t="s">
        <v>118</v>
      </c>
    </row>
    <row r="30" spans="1:32" ht="100.5" customHeight="1" x14ac:dyDescent="0.25">
      <c r="A30" s="7">
        <v>29</v>
      </c>
      <c r="B30" s="44" t="s">
        <v>275</v>
      </c>
      <c r="C30" s="8" t="s">
        <v>276</v>
      </c>
      <c r="D30" s="9" t="s">
        <v>277</v>
      </c>
      <c r="E30" s="8" t="s">
        <v>36</v>
      </c>
      <c r="F30" s="27">
        <v>80111600</v>
      </c>
      <c r="G30" s="10" t="s">
        <v>37</v>
      </c>
      <c r="H30" s="11" t="s">
        <v>38</v>
      </c>
      <c r="I30" s="12" t="s">
        <v>278</v>
      </c>
      <c r="J30" s="13" t="s">
        <v>279</v>
      </c>
      <c r="K30" s="14">
        <v>80740099</v>
      </c>
      <c r="L30" s="7">
        <v>4</v>
      </c>
      <c r="M30" s="7"/>
      <c r="N30" s="7"/>
      <c r="O30" s="9" t="s">
        <v>280</v>
      </c>
      <c r="P30" s="15">
        <v>33600000</v>
      </c>
      <c r="Q30" s="15">
        <v>3200000</v>
      </c>
      <c r="R30" s="7"/>
      <c r="S30" s="7"/>
      <c r="T30" s="18">
        <v>45642</v>
      </c>
      <c r="U30" s="7"/>
      <c r="V30" s="18">
        <v>45322</v>
      </c>
      <c r="W30" s="18">
        <v>45323</v>
      </c>
      <c r="X30" s="18">
        <v>45642</v>
      </c>
      <c r="Y30" s="24" t="s">
        <v>281</v>
      </c>
      <c r="Z30" s="7">
        <v>4924</v>
      </c>
      <c r="AA30" s="16">
        <v>45316</v>
      </c>
      <c r="AB30" s="7" t="s">
        <v>47</v>
      </c>
      <c r="AC30" s="76" t="s">
        <v>266</v>
      </c>
      <c r="AD30" s="21">
        <v>6624</v>
      </c>
      <c r="AE30" s="18">
        <v>45322</v>
      </c>
      <c r="AF30" s="22" t="s">
        <v>59</v>
      </c>
    </row>
    <row r="31" spans="1:32" ht="75" customHeight="1" x14ac:dyDescent="0.25">
      <c r="A31" s="7">
        <v>30</v>
      </c>
      <c r="B31" s="44" t="s">
        <v>282</v>
      </c>
      <c r="C31" s="8" t="s">
        <v>283</v>
      </c>
      <c r="D31" s="9" t="s">
        <v>284</v>
      </c>
      <c r="E31" s="8" t="s">
        <v>36</v>
      </c>
      <c r="F31" s="27">
        <v>80111600</v>
      </c>
      <c r="G31" s="10" t="s">
        <v>37</v>
      </c>
      <c r="H31" s="11" t="s">
        <v>38</v>
      </c>
      <c r="I31" s="12" t="s">
        <v>137</v>
      </c>
      <c r="J31" s="13" t="s">
        <v>285</v>
      </c>
      <c r="K31" s="14">
        <v>1030608928</v>
      </c>
      <c r="L31" s="7">
        <v>0</v>
      </c>
      <c r="M31" s="7"/>
      <c r="N31" s="7"/>
      <c r="O31" s="9" t="s">
        <v>286</v>
      </c>
      <c r="P31" s="15">
        <v>26666667</v>
      </c>
      <c r="Q31" s="15">
        <v>2500000</v>
      </c>
      <c r="R31" s="7"/>
      <c r="S31" s="7"/>
      <c r="T31" s="18">
        <v>45646</v>
      </c>
      <c r="U31" s="7"/>
      <c r="V31" s="18">
        <v>45322</v>
      </c>
      <c r="W31" s="18">
        <v>45324</v>
      </c>
      <c r="X31" s="18">
        <v>45646</v>
      </c>
      <c r="Y31" s="24" t="s">
        <v>287</v>
      </c>
      <c r="Z31" s="7">
        <v>2724</v>
      </c>
      <c r="AA31" s="16">
        <v>45303</v>
      </c>
      <c r="AB31" s="17" t="s">
        <v>160</v>
      </c>
      <c r="AC31" s="17" t="s">
        <v>161</v>
      </c>
      <c r="AD31" s="21">
        <v>6724</v>
      </c>
      <c r="AE31" s="18">
        <v>45322</v>
      </c>
      <c r="AF31" s="22" t="s">
        <v>71</v>
      </c>
    </row>
    <row r="32" spans="1:32" ht="96" x14ac:dyDescent="0.25">
      <c r="A32" s="7">
        <v>31</v>
      </c>
      <c r="B32" s="8" t="s">
        <v>288</v>
      </c>
      <c r="C32" s="8" t="s">
        <v>289</v>
      </c>
      <c r="D32" s="9" t="s">
        <v>290</v>
      </c>
      <c r="E32" s="8" t="s">
        <v>36</v>
      </c>
      <c r="F32" s="7">
        <v>80111702</v>
      </c>
      <c r="G32" s="10" t="s">
        <v>37</v>
      </c>
      <c r="H32" s="11" t="s">
        <v>291</v>
      </c>
      <c r="I32" s="12" t="s">
        <v>292</v>
      </c>
      <c r="J32" s="77" t="s">
        <v>293</v>
      </c>
      <c r="K32" s="14">
        <v>860032347</v>
      </c>
      <c r="L32" s="7">
        <v>8</v>
      </c>
      <c r="M32" s="7"/>
      <c r="N32" s="7"/>
      <c r="O32" s="9" t="s">
        <v>294</v>
      </c>
      <c r="P32" s="15">
        <v>5000000</v>
      </c>
      <c r="Q32" s="15"/>
      <c r="R32" s="7"/>
      <c r="S32" s="7"/>
      <c r="T32" s="16">
        <v>45641</v>
      </c>
      <c r="U32" s="7"/>
      <c r="V32" s="16">
        <v>45329</v>
      </c>
      <c r="W32" s="18">
        <v>45331</v>
      </c>
      <c r="X32" s="78">
        <v>45641</v>
      </c>
      <c r="Y32" s="24" t="s">
        <v>295</v>
      </c>
      <c r="Z32" s="41">
        <v>3624</v>
      </c>
      <c r="AA32" s="16">
        <v>45307</v>
      </c>
      <c r="AB32" s="7" t="s">
        <v>296</v>
      </c>
      <c r="AC32" s="7" t="s">
        <v>297</v>
      </c>
      <c r="AD32" s="21">
        <v>7224</v>
      </c>
      <c r="AE32" s="18">
        <v>45329</v>
      </c>
      <c r="AF32" s="22" t="s">
        <v>59</v>
      </c>
    </row>
    <row r="33" spans="1:32" ht="90" x14ac:dyDescent="0.25">
      <c r="A33" s="7">
        <v>32</v>
      </c>
      <c r="B33" s="8" t="s">
        <v>298</v>
      </c>
      <c r="C33" s="8" t="s">
        <v>299</v>
      </c>
      <c r="D33" s="9" t="s">
        <v>300</v>
      </c>
      <c r="E33" s="8" t="s">
        <v>36</v>
      </c>
      <c r="F33" s="7">
        <v>81112200</v>
      </c>
      <c r="G33" s="10" t="s">
        <v>37</v>
      </c>
      <c r="H33" s="11" t="s">
        <v>38</v>
      </c>
      <c r="I33" s="12" t="s">
        <v>301</v>
      </c>
      <c r="J33" s="77" t="s">
        <v>302</v>
      </c>
      <c r="K33" s="14">
        <v>800252836</v>
      </c>
      <c r="L33" s="7">
        <v>3</v>
      </c>
      <c r="M33" s="7"/>
      <c r="N33" s="7"/>
      <c r="O33" s="7"/>
      <c r="P33" s="15">
        <v>7901600</v>
      </c>
      <c r="Q33" s="15"/>
      <c r="R33" s="7"/>
      <c r="S33" s="7"/>
      <c r="T33" s="16">
        <v>45646</v>
      </c>
      <c r="U33" s="7"/>
      <c r="V33" s="16">
        <v>45335</v>
      </c>
      <c r="W33" s="18">
        <v>45342</v>
      </c>
      <c r="X33" s="16">
        <v>45646</v>
      </c>
      <c r="Y33" s="24" t="s">
        <v>303</v>
      </c>
      <c r="Z33" s="7">
        <v>4224</v>
      </c>
      <c r="AA33" s="16">
        <v>45313</v>
      </c>
      <c r="AB33" s="7" t="s">
        <v>47</v>
      </c>
      <c r="AC33" s="17" t="s">
        <v>58</v>
      </c>
      <c r="AD33" s="21">
        <v>7424</v>
      </c>
      <c r="AE33" s="18">
        <v>45337</v>
      </c>
      <c r="AF33" s="22" t="s">
        <v>71</v>
      </c>
    </row>
    <row r="34" spans="1:32" ht="90" x14ac:dyDescent="0.25">
      <c r="A34" s="7">
        <v>33</v>
      </c>
      <c r="B34" s="8" t="s">
        <v>304</v>
      </c>
      <c r="C34" s="8" t="s">
        <v>305</v>
      </c>
      <c r="D34" s="9" t="s">
        <v>306</v>
      </c>
      <c r="E34" s="8" t="s">
        <v>36</v>
      </c>
      <c r="F34" s="7">
        <v>81112200</v>
      </c>
      <c r="G34" s="10" t="s">
        <v>37</v>
      </c>
      <c r="H34" s="11" t="s">
        <v>38</v>
      </c>
      <c r="I34" s="12" t="s">
        <v>307</v>
      </c>
      <c r="J34" s="13" t="s">
        <v>308</v>
      </c>
      <c r="K34" s="14">
        <v>900173404</v>
      </c>
      <c r="L34" s="7">
        <v>9</v>
      </c>
      <c r="M34" s="7"/>
      <c r="N34" s="7"/>
      <c r="O34" s="7"/>
      <c r="P34" s="15">
        <v>61865850</v>
      </c>
      <c r="Q34" s="15"/>
      <c r="R34" s="7"/>
      <c r="S34" s="7"/>
      <c r="T34" s="16">
        <v>45657</v>
      </c>
      <c r="U34" s="7"/>
      <c r="V34" s="16">
        <v>45336</v>
      </c>
      <c r="W34" s="18">
        <v>45337</v>
      </c>
      <c r="X34" s="16">
        <v>45657</v>
      </c>
      <c r="Y34" s="24" t="s">
        <v>309</v>
      </c>
      <c r="Z34" s="7">
        <v>4324</v>
      </c>
      <c r="AA34" s="16">
        <v>45313</v>
      </c>
      <c r="AB34" s="7" t="s">
        <v>310</v>
      </c>
      <c r="AC34" s="17" t="s">
        <v>311</v>
      </c>
      <c r="AD34" s="45">
        <v>7824</v>
      </c>
      <c r="AE34" s="58">
        <v>45338</v>
      </c>
      <c r="AF34" s="22" t="s">
        <v>80</v>
      </c>
    </row>
    <row r="35" spans="1:32" ht="90" x14ac:dyDescent="0.25">
      <c r="A35" s="7">
        <v>34</v>
      </c>
      <c r="B35" s="8" t="s">
        <v>312</v>
      </c>
      <c r="C35" s="8" t="s">
        <v>313</v>
      </c>
      <c r="D35" s="9" t="s">
        <v>314</v>
      </c>
      <c r="E35" s="8" t="s">
        <v>36</v>
      </c>
      <c r="F35" s="79">
        <v>80111600</v>
      </c>
      <c r="G35" s="10" t="s">
        <v>37</v>
      </c>
      <c r="H35" s="11" t="s">
        <v>38</v>
      </c>
      <c r="I35" s="12" t="s">
        <v>315</v>
      </c>
      <c r="J35" s="13" t="s">
        <v>316</v>
      </c>
      <c r="K35" s="14">
        <v>45758218</v>
      </c>
      <c r="L35" s="7">
        <v>6</v>
      </c>
      <c r="M35" s="7"/>
      <c r="N35" s="7"/>
      <c r="O35" s="9" t="s">
        <v>317</v>
      </c>
      <c r="P35" s="15">
        <v>54000000</v>
      </c>
      <c r="Q35" s="15">
        <v>6000000</v>
      </c>
      <c r="R35" s="7"/>
      <c r="S35" s="7"/>
      <c r="T35" s="18">
        <v>45611</v>
      </c>
      <c r="U35" s="7"/>
      <c r="V35" s="16">
        <v>45336</v>
      </c>
      <c r="W35" s="18">
        <v>45338</v>
      </c>
      <c r="X35" s="18">
        <v>45611</v>
      </c>
      <c r="Y35" s="24" t="s">
        <v>318</v>
      </c>
      <c r="Z35" s="7">
        <v>5624</v>
      </c>
      <c r="AA35" s="16">
        <v>45329</v>
      </c>
      <c r="AB35" s="7" t="s">
        <v>47</v>
      </c>
      <c r="AC35" s="17" t="s">
        <v>58</v>
      </c>
      <c r="AD35" s="21">
        <v>7724</v>
      </c>
      <c r="AE35" s="18">
        <v>45337</v>
      </c>
      <c r="AF35" s="22" t="s">
        <v>90</v>
      </c>
    </row>
    <row r="36" spans="1:32" ht="90" x14ac:dyDescent="0.25">
      <c r="A36" s="7">
        <v>35</v>
      </c>
      <c r="B36" s="8" t="s">
        <v>319</v>
      </c>
      <c r="C36" s="8" t="s">
        <v>320</v>
      </c>
      <c r="D36" s="9" t="s">
        <v>321</v>
      </c>
      <c r="E36" s="8" t="s">
        <v>36</v>
      </c>
      <c r="F36" s="27">
        <v>80111600</v>
      </c>
      <c r="G36" s="10" t="s">
        <v>37</v>
      </c>
      <c r="H36" s="11" t="s">
        <v>38</v>
      </c>
      <c r="I36" s="12" t="s">
        <v>315</v>
      </c>
      <c r="J36" s="13" t="s">
        <v>322</v>
      </c>
      <c r="K36" s="14">
        <v>40395764</v>
      </c>
      <c r="L36" s="7">
        <v>9</v>
      </c>
      <c r="M36" s="7"/>
      <c r="N36" s="7"/>
      <c r="O36" s="80" t="s">
        <v>323</v>
      </c>
      <c r="P36" s="15">
        <v>54000000</v>
      </c>
      <c r="Q36" s="15">
        <v>6000000</v>
      </c>
      <c r="R36" s="7"/>
      <c r="S36" s="7"/>
      <c r="T36" s="18">
        <v>45614</v>
      </c>
      <c r="U36" s="7"/>
      <c r="V36" s="16">
        <v>45336</v>
      </c>
      <c r="W36" s="18">
        <v>45341</v>
      </c>
      <c r="X36" s="18">
        <v>45614</v>
      </c>
      <c r="Y36" s="24" t="s">
        <v>324</v>
      </c>
      <c r="Z36" s="7">
        <v>5524</v>
      </c>
      <c r="AA36" s="16">
        <v>45329</v>
      </c>
      <c r="AB36" s="7" t="s">
        <v>88</v>
      </c>
      <c r="AC36" s="17" t="s">
        <v>325</v>
      </c>
      <c r="AD36" s="21">
        <v>7924</v>
      </c>
      <c r="AE36" s="18">
        <v>45338</v>
      </c>
      <c r="AF36" s="22" t="s">
        <v>90</v>
      </c>
    </row>
    <row r="37" spans="1:32" ht="90" x14ac:dyDescent="0.25">
      <c r="A37" s="7">
        <v>36</v>
      </c>
      <c r="B37" s="8" t="s">
        <v>326</v>
      </c>
      <c r="C37" s="8" t="s">
        <v>327</v>
      </c>
      <c r="D37" s="9" t="s">
        <v>328</v>
      </c>
      <c r="E37" s="8" t="s">
        <v>36</v>
      </c>
      <c r="F37" s="27">
        <v>80111600</v>
      </c>
      <c r="G37" s="10" t="s">
        <v>37</v>
      </c>
      <c r="H37" s="11" t="s">
        <v>38</v>
      </c>
      <c r="I37" s="12" t="s">
        <v>329</v>
      </c>
      <c r="J37" s="13" t="s">
        <v>330</v>
      </c>
      <c r="K37" s="14">
        <v>1022366078</v>
      </c>
      <c r="L37" s="7">
        <v>6</v>
      </c>
      <c r="M37" s="7"/>
      <c r="N37" s="7"/>
      <c r="O37" s="7"/>
      <c r="P37" s="15">
        <v>35000000</v>
      </c>
      <c r="Q37" s="15">
        <v>3500000</v>
      </c>
      <c r="R37" s="7"/>
      <c r="S37" s="7"/>
      <c r="T37" s="18">
        <v>45653</v>
      </c>
      <c r="U37" s="7"/>
      <c r="V37" s="16">
        <v>45345</v>
      </c>
      <c r="W37" s="18">
        <v>45350</v>
      </c>
      <c r="X37" s="18">
        <v>45653</v>
      </c>
      <c r="Y37" s="24" t="s">
        <v>331</v>
      </c>
      <c r="Z37" s="7">
        <v>5824</v>
      </c>
      <c r="AA37" s="16">
        <v>45331</v>
      </c>
      <c r="AB37" s="27" t="s">
        <v>47</v>
      </c>
      <c r="AC37" s="17" t="s">
        <v>58</v>
      </c>
      <c r="AD37" s="21">
        <v>11424</v>
      </c>
      <c r="AE37" s="18">
        <v>45348</v>
      </c>
      <c r="AF37" s="22" t="s">
        <v>80</v>
      </c>
    </row>
    <row r="38" spans="1:32" ht="90" x14ac:dyDescent="0.25">
      <c r="A38" s="7">
        <v>37</v>
      </c>
      <c r="B38" s="8" t="s">
        <v>332</v>
      </c>
      <c r="C38" s="8" t="s">
        <v>333</v>
      </c>
      <c r="D38" s="9" t="s">
        <v>334</v>
      </c>
      <c r="E38" s="8" t="s">
        <v>36</v>
      </c>
      <c r="F38" s="27">
        <v>80111600</v>
      </c>
      <c r="G38" s="10" t="s">
        <v>37</v>
      </c>
      <c r="H38" s="11" t="s">
        <v>38</v>
      </c>
      <c r="I38" s="12" t="s">
        <v>335</v>
      </c>
      <c r="J38" s="13" t="s">
        <v>336</v>
      </c>
      <c r="K38" s="14">
        <v>73215721</v>
      </c>
      <c r="L38" s="7">
        <v>1</v>
      </c>
      <c r="M38" s="7"/>
      <c r="N38" s="7"/>
      <c r="O38" s="7"/>
      <c r="P38" s="15">
        <v>31680000</v>
      </c>
      <c r="Q38" s="15">
        <v>3200000</v>
      </c>
      <c r="R38" s="7"/>
      <c r="S38" s="7"/>
      <c r="T38" s="18">
        <v>45653</v>
      </c>
      <c r="U38" s="7"/>
      <c r="V38" s="16">
        <v>45345</v>
      </c>
      <c r="W38" s="18">
        <v>45352</v>
      </c>
      <c r="X38" s="18">
        <v>45653</v>
      </c>
      <c r="Y38" s="24" t="s">
        <v>337</v>
      </c>
      <c r="Z38" s="7">
        <v>5924</v>
      </c>
      <c r="AA38" s="16">
        <v>45331</v>
      </c>
      <c r="AB38" s="27" t="s">
        <v>88</v>
      </c>
      <c r="AC38" s="37" t="s">
        <v>89</v>
      </c>
      <c r="AD38" s="21">
        <v>11524</v>
      </c>
      <c r="AE38" s="18">
        <v>45348</v>
      </c>
      <c r="AF38" s="22" t="s">
        <v>239</v>
      </c>
    </row>
    <row r="39" spans="1:32" ht="90" x14ac:dyDescent="0.25">
      <c r="A39" s="7">
        <v>38</v>
      </c>
      <c r="B39" s="8" t="s">
        <v>338</v>
      </c>
      <c r="C39" s="8" t="s">
        <v>339</v>
      </c>
      <c r="D39" s="9" t="s">
        <v>340</v>
      </c>
      <c r="E39" s="8" t="s">
        <v>36</v>
      </c>
      <c r="F39" s="27">
        <v>80111600</v>
      </c>
      <c r="G39" s="10" t="s">
        <v>37</v>
      </c>
      <c r="H39" s="11" t="s">
        <v>38</v>
      </c>
      <c r="I39" s="12" t="s">
        <v>341</v>
      </c>
      <c r="J39" s="13" t="s">
        <v>342</v>
      </c>
      <c r="K39" s="14">
        <v>1094924730</v>
      </c>
      <c r="L39" s="7">
        <v>7</v>
      </c>
      <c r="M39" s="7"/>
      <c r="N39" s="7"/>
      <c r="O39" s="7"/>
      <c r="P39" s="15">
        <v>31680000</v>
      </c>
      <c r="Q39" s="15">
        <v>3200000</v>
      </c>
      <c r="R39" s="7"/>
      <c r="S39" s="7"/>
      <c r="T39" s="18">
        <v>45649</v>
      </c>
      <c r="U39" s="7"/>
      <c r="V39" s="16">
        <v>45345</v>
      </c>
      <c r="W39" s="18">
        <v>45349</v>
      </c>
      <c r="X39" s="18">
        <v>45649</v>
      </c>
      <c r="Y39" s="24" t="s">
        <v>343</v>
      </c>
      <c r="Z39" s="7">
        <v>6024</v>
      </c>
      <c r="AA39" s="16">
        <v>45331</v>
      </c>
      <c r="AB39" s="27" t="s">
        <v>88</v>
      </c>
      <c r="AC39" s="37" t="s">
        <v>89</v>
      </c>
      <c r="AD39" s="21">
        <v>11624</v>
      </c>
      <c r="AE39" s="18">
        <v>45348</v>
      </c>
      <c r="AF39" s="22" t="s">
        <v>239</v>
      </c>
    </row>
    <row r="40" spans="1:32" ht="126" customHeight="1" x14ac:dyDescent="0.25">
      <c r="A40" s="7">
        <v>39</v>
      </c>
      <c r="B40" s="8" t="s">
        <v>344</v>
      </c>
      <c r="C40" s="8" t="s">
        <v>345</v>
      </c>
      <c r="D40" s="9" t="s">
        <v>346</v>
      </c>
      <c r="E40" s="8" t="s">
        <v>36</v>
      </c>
      <c r="F40" s="27">
        <v>80111600</v>
      </c>
      <c r="G40" s="10" t="s">
        <v>37</v>
      </c>
      <c r="H40" s="11" t="s">
        <v>38</v>
      </c>
      <c r="I40" s="12" t="s">
        <v>347</v>
      </c>
      <c r="J40" s="13" t="s">
        <v>348</v>
      </c>
      <c r="K40" s="14">
        <v>1030571719</v>
      </c>
      <c r="L40" s="7">
        <v>6</v>
      </c>
      <c r="M40" s="7"/>
      <c r="N40" s="7"/>
      <c r="O40" s="7"/>
      <c r="P40" s="15">
        <v>38000000</v>
      </c>
      <c r="Q40" s="15">
        <v>4000000</v>
      </c>
      <c r="R40" s="7"/>
      <c r="S40" s="7"/>
      <c r="T40" s="18">
        <v>45649</v>
      </c>
      <c r="U40" s="7"/>
      <c r="V40" s="16">
        <v>45351</v>
      </c>
      <c r="W40" s="18">
        <v>45352</v>
      </c>
      <c r="X40" s="18">
        <v>45649</v>
      </c>
      <c r="Y40" s="24" t="s">
        <v>349</v>
      </c>
      <c r="Z40" s="7">
        <v>7024</v>
      </c>
      <c r="AA40" s="16">
        <v>45351</v>
      </c>
      <c r="AB40" s="7" t="s">
        <v>47</v>
      </c>
      <c r="AC40" s="17" t="s">
        <v>48</v>
      </c>
      <c r="AD40" s="21">
        <v>12724</v>
      </c>
      <c r="AE40" s="18">
        <v>45352</v>
      </c>
      <c r="AF40" s="22" t="s">
        <v>59</v>
      </c>
    </row>
    <row r="41" spans="1:32" ht="96" x14ac:dyDescent="0.25">
      <c r="A41" s="7">
        <v>40</v>
      </c>
      <c r="B41" s="8" t="s">
        <v>350</v>
      </c>
      <c r="C41" s="81" t="s">
        <v>351</v>
      </c>
      <c r="D41" s="9" t="s">
        <v>352</v>
      </c>
      <c r="E41" s="8" t="s">
        <v>36</v>
      </c>
      <c r="F41" s="27">
        <v>80111600</v>
      </c>
      <c r="G41" s="10" t="s">
        <v>37</v>
      </c>
      <c r="H41" s="11" t="s">
        <v>38</v>
      </c>
      <c r="I41" s="12" t="s">
        <v>353</v>
      </c>
      <c r="J41" s="13" t="s">
        <v>354</v>
      </c>
      <c r="K41" s="14">
        <v>1032453262</v>
      </c>
      <c r="L41" s="7">
        <v>4</v>
      </c>
      <c r="M41" s="7"/>
      <c r="N41" s="7"/>
      <c r="O41" s="7"/>
      <c r="P41" s="15">
        <v>54000000</v>
      </c>
      <c r="Q41" s="15">
        <v>6000000</v>
      </c>
      <c r="R41" s="7"/>
      <c r="S41" s="7"/>
      <c r="T41" s="18">
        <v>45632</v>
      </c>
      <c r="U41" s="7"/>
      <c r="V41" s="16">
        <v>45356</v>
      </c>
      <c r="W41" s="18">
        <v>45358</v>
      </c>
      <c r="X41" s="18">
        <v>45632</v>
      </c>
      <c r="Y41" s="24" t="s">
        <v>355</v>
      </c>
      <c r="Z41" s="7">
        <v>5424</v>
      </c>
      <c r="AA41" s="16">
        <v>45329</v>
      </c>
      <c r="AB41" s="27" t="s">
        <v>47</v>
      </c>
      <c r="AC41" s="17" t="s">
        <v>58</v>
      </c>
      <c r="AD41" s="7">
        <v>13024</v>
      </c>
      <c r="AE41" s="16">
        <v>45357</v>
      </c>
      <c r="AF41" s="22" t="s">
        <v>90</v>
      </c>
    </row>
    <row r="42" spans="1:32" ht="90" x14ac:dyDescent="0.25">
      <c r="A42" s="7">
        <v>41</v>
      </c>
      <c r="B42" s="8" t="s">
        <v>356</v>
      </c>
      <c r="C42" s="81" t="s">
        <v>357</v>
      </c>
      <c r="D42" s="9" t="s">
        <v>358</v>
      </c>
      <c r="E42" s="8" t="s">
        <v>36</v>
      </c>
      <c r="F42" s="27">
        <v>80111600</v>
      </c>
      <c r="G42" s="10" t="s">
        <v>37</v>
      </c>
      <c r="H42" s="11" t="s">
        <v>38</v>
      </c>
      <c r="I42" s="12" t="s">
        <v>234</v>
      </c>
      <c r="J42" s="13" t="s">
        <v>359</v>
      </c>
      <c r="K42" s="14">
        <v>79902396</v>
      </c>
      <c r="L42" s="7">
        <v>1</v>
      </c>
      <c r="M42" s="7"/>
      <c r="N42" s="7"/>
      <c r="O42" s="9" t="s">
        <v>360</v>
      </c>
      <c r="P42" s="15">
        <v>23750000</v>
      </c>
      <c r="Q42" s="15">
        <v>2500000</v>
      </c>
      <c r="R42" s="7"/>
      <c r="S42" s="7"/>
      <c r="T42" s="18">
        <v>45647</v>
      </c>
      <c r="U42" s="7"/>
      <c r="V42" s="16">
        <v>45356</v>
      </c>
      <c r="W42" s="18">
        <v>45358</v>
      </c>
      <c r="X42" s="18">
        <v>45647</v>
      </c>
      <c r="Y42" s="24" t="s">
        <v>361</v>
      </c>
      <c r="Z42" s="7">
        <v>6524</v>
      </c>
      <c r="AA42" s="16">
        <v>45341</v>
      </c>
      <c r="AB42" s="27" t="s">
        <v>197</v>
      </c>
      <c r="AC42" s="17" t="s">
        <v>362</v>
      </c>
      <c r="AD42" s="7">
        <v>13124</v>
      </c>
      <c r="AE42" s="16">
        <v>45357</v>
      </c>
      <c r="AF42" s="22" t="s">
        <v>239</v>
      </c>
    </row>
    <row r="43" spans="1:32" ht="96" customHeight="1" x14ac:dyDescent="0.25">
      <c r="A43" s="7">
        <v>42</v>
      </c>
      <c r="B43" s="8" t="s">
        <v>363</v>
      </c>
      <c r="C43" s="8" t="s">
        <v>364</v>
      </c>
      <c r="D43" s="9" t="s">
        <v>365</v>
      </c>
      <c r="E43" s="8" t="s">
        <v>36</v>
      </c>
      <c r="F43" s="7">
        <v>25174800</v>
      </c>
      <c r="G43" s="10" t="s">
        <v>37</v>
      </c>
      <c r="H43" s="82" t="s">
        <v>291</v>
      </c>
      <c r="I43" s="12" t="s">
        <v>366</v>
      </c>
      <c r="J43" s="13" t="s">
        <v>367</v>
      </c>
      <c r="K43" s="14">
        <v>800240740</v>
      </c>
      <c r="L43" s="7">
        <v>3</v>
      </c>
      <c r="M43" s="7"/>
      <c r="N43" s="7"/>
      <c r="O43" s="9" t="s">
        <v>368</v>
      </c>
      <c r="P43" s="15">
        <v>14000000</v>
      </c>
      <c r="Q43" s="15"/>
      <c r="R43" s="15" t="s">
        <v>369</v>
      </c>
      <c r="S43" s="7"/>
      <c r="T43" s="16">
        <v>45646</v>
      </c>
      <c r="U43" s="7"/>
      <c r="V43" s="16">
        <v>45357</v>
      </c>
      <c r="W43" s="18">
        <v>45359</v>
      </c>
      <c r="X43" s="16">
        <v>45646</v>
      </c>
      <c r="Y43" s="83" t="s">
        <v>370</v>
      </c>
      <c r="Z43" s="7">
        <v>5224</v>
      </c>
      <c r="AA43" s="33" t="s">
        <v>371</v>
      </c>
      <c r="AB43" s="17" t="s">
        <v>372</v>
      </c>
      <c r="AC43" s="17" t="s">
        <v>373</v>
      </c>
      <c r="AD43" s="21">
        <v>15024</v>
      </c>
      <c r="AE43" s="84" t="s">
        <v>374</v>
      </c>
      <c r="AF43" s="22" t="s">
        <v>71</v>
      </c>
    </row>
    <row r="44" spans="1:32" ht="123.75" customHeight="1" x14ac:dyDescent="0.25">
      <c r="A44" s="7">
        <v>43</v>
      </c>
      <c r="B44" s="8" t="s">
        <v>375</v>
      </c>
      <c r="C44" s="81" t="s">
        <v>376</v>
      </c>
      <c r="D44" s="9" t="s">
        <v>377</v>
      </c>
      <c r="E44" s="8" t="s">
        <v>36</v>
      </c>
      <c r="F44" s="27">
        <v>80111600</v>
      </c>
      <c r="G44" s="10" t="s">
        <v>37</v>
      </c>
      <c r="H44" s="11" t="s">
        <v>38</v>
      </c>
      <c r="I44" s="12" t="s">
        <v>378</v>
      </c>
      <c r="J44" s="13" t="s">
        <v>379</v>
      </c>
      <c r="K44" s="14">
        <v>63321380</v>
      </c>
      <c r="L44" s="7">
        <v>0</v>
      </c>
      <c r="M44" s="7"/>
      <c r="N44" s="7"/>
      <c r="O44" s="7"/>
      <c r="P44" s="15">
        <v>22500000</v>
      </c>
      <c r="Q44" s="15">
        <v>7500000</v>
      </c>
      <c r="R44" s="7"/>
      <c r="S44" s="7"/>
      <c r="T44" s="18">
        <v>45456</v>
      </c>
      <c r="U44" s="7"/>
      <c r="V44" s="18">
        <v>45362</v>
      </c>
      <c r="W44" s="18">
        <v>45365</v>
      </c>
      <c r="X44" s="18">
        <v>45456</v>
      </c>
      <c r="Y44" s="24" t="s">
        <v>380</v>
      </c>
      <c r="Z44" s="7">
        <v>7224</v>
      </c>
      <c r="AA44" s="16">
        <v>45357</v>
      </c>
      <c r="AB44" s="27" t="s">
        <v>88</v>
      </c>
      <c r="AC44" s="17" t="s">
        <v>89</v>
      </c>
      <c r="AD44" s="21">
        <v>15424</v>
      </c>
      <c r="AE44" s="18">
        <v>45363</v>
      </c>
      <c r="AF44" s="22" t="s">
        <v>90</v>
      </c>
    </row>
    <row r="45" spans="1:32" ht="102.75" customHeight="1" x14ac:dyDescent="0.25">
      <c r="A45" s="7">
        <v>44</v>
      </c>
      <c r="B45" s="8" t="s">
        <v>381</v>
      </c>
      <c r="C45" s="8" t="s">
        <v>382</v>
      </c>
      <c r="D45" s="85" t="s">
        <v>383</v>
      </c>
      <c r="E45" s="8" t="s">
        <v>36</v>
      </c>
      <c r="F45" s="7">
        <v>14111500</v>
      </c>
      <c r="G45" s="22" t="s">
        <v>103</v>
      </c>
      <c r="H45" s="82" t="s">
        <v>291</v>
      </c>
      <c r="I45" s="12" t="s">
        <v>384</v>
      </c>
      <c r="J45" s="13" t="s">
        <v>385</v>
      </c>
      <c r="K45" s="14">
        <v>53010819</v>
      </c>
      <c r="L45" s="7">
        <v>0</v>
      </c>
      <c r="M45" s="7"/>
      <c r="N45" s="7"/>
      <c r="O45" s="9" t="s">
        <v>386</v>
      </c>
      <c r="P45" s="15">
        <v>16800000</v>
      </c>
      <c r="Q45" s="15"/>
      <c r="R45" s="7" t="s">
        <v>387</v>
      </c>
      <c r="S45" s="7"/>
      <c r="T45" s="16">
        <v>45646</v>
      </c>
      <c r="U45" s="7"/>
      <c r="V45" s="18">
        <v>45370</v>
      </c>
      <c r="W45" s="18">
        <v>45646</v>
      </c>
      <c r="X45" s="16">
        <v>45646</v>
      </c>
      <c r="Y45" s="83" t="s">
        <v>388</v>
      </c>
      <c r="Z45" s="7">
        <v>5324</v>
      </c>
      <c r="AA45" s="19" t="s">
        <v>371</v>
      </c>
      <c r="AB45" s="17" t="s">
        <v>389</v>
      </c>
      <c r="AC45" s="17" t="s">
        <v>390</v>
      </c>
      <c r="AD45" s="7">
        <v>15524</v>
      </c>
      <c r="AE45" s="84" t="s">
        <v>391</v>
      </c>
      <c r="AF45" s="22" t="s">
        <v>71</v>
      </c>
    </row>
    <row r="46" spans="1:32" ht="114.75" customHeight="1" x14ac:dyDescent="0.25">
      <c r="A46" s="7">
        <v>45</v>
      </c>
      <c r="B46" s="8" t="s">
        <v>392</v>
      </c>
      <c r="C46" s="81" t="s">
        <v>393</v>
      </c>
      <c r="D46" s="9" t="s">
        <v>394</v>
      </c>
      <c r="E46" s="8" t="s">
        <v>36</v>
      </c>
      <c r="F46" s="25">
        <v>93141506</v>
      </c>
      <c r="G46" s="10" t="s">
        <v>37</v>
      </c>
      <c r="H46" s="11" t="s">
        <v>38</v>
      </c>
      <c r="I46" s="12" t="s">
        <v>395</v>
      </c>
      <c r="J46" s="13" t="s">
        <v>396</v>
      </c>
      <c r="K46" s="14">
        <v>860066942</v>
      </c>
      <c r="L46" s="7">
        <v>7</v>
      </c>
      <c r="M46" s="7"/>
      <c r="N46" s="7"/>
      <c r="O46" s="7"/>
      <c r="P46" s="15">
        <v>149200000</v>
      </c>
      <c r="Q46" s="15"/>
      <c r="R46" s="7"/>
      <c r="S46" s="7"/>
      <c r="T46" s="16">
        <v>45642</v>
      </c>
      <c r="U46" s="7"/>
      <c r="V46" s="18">
        <v>45366</v>
      </c>
      <c r="W46" s="18">
        <v>45370</v>
      </c>
      <c r="X46" s="16">
        <v>45642</v>
      </c>
      <c r="Y46" s="24" t="s">
        <v>397</v>
      </c>
      <c r="Z46" s="7">
        <v>5124</v>
      </c>
      <c r="AA46" s="16">
        <v>45327</v>
      </c>
      <c r="AB46" s="17" t="s">
        <v>398</v>
      </c>
      <c r="AC46" s="17" t="s">
        <v>399</v>
      </c>
      <c r="AD46" s="21">
        <v>15824</v>
      </c>
      <c r="AE46" s="18">
        <v>45366</v>
      </c>
      <c r="AF46" s="22" t="s">
        <v>59</v>
      </c>
    </row>
    <row r="47" spans="1:32" ht="122.25" customHeight="1" x14ac:dyDescent="0.25">
      <c r="A47" s="7">
        <v>46</v>
      </c>
      <c r="B47" s="8" t="s">
        <v>400</v>
      </c>
      <c r="C47" s="81" t="s">
        <v>401</v>
      </c>
      <c r="D47" s="9" t="s">
        <v>402</v>
      </c>
      <c r="E47" s="8" t="s">
        <v>36</v>
      </c>
      <c r="F47" s="27">
        <v>80111600</v>
      </c>
      <c r="G47" s="10" t="s">
        <v>37</v>
      </c>
      <c r="H47" s="11" t="s">
        <v>38</v>
      </c>
      <c r="I47" s="12" t="s">
        <v>403</v>
      </c>
      <c r="J47" s="13" t="s">
        <v>404</v>
      </c>
      <c r="K47" s="14">
        <v>1010086305</v>
      </c>
      <c r="L47" s="7">
        <v>8</v>
      </c>
      <c r="M47" s="86" t="s">
        <v>405</v>
      </c>
      <c r="N47" s="7">
        <v>1013686145</v>
      </c>
      <c r="O47" s="9" t="s">
        <v>406</v>
      </c>
      <c r="P47" s="15">
        <v>23800000</v>
      </c>
      <c r="Q47" s="15">
        <v>2800000</v>
      </c>
      <c r="R47" s="7"/>
      <c r="S47" s="7"/>
      <c r="T47" s="18">
        <v>45651</v>
      </c>
      <c r="U47" s="7"/>
      <c r="V47" s="16">
        <v>45391</v>
      </c>
      <c r="W47" s="26" t="s">
        <v>407</v>
      </c>
      <c r="X47" s="18">
        <v>45651</v>
      </c>
      <c r="Y47" s="83" t="s">
        <v>408</v>
      </c>
      <c r="Z47" s="7">
        <v>6424</v>
      </c>
      <c r="AA47" s="16">
        <v>45338</v>
      </c>
      <c r="AB47" s="27" t="s">
        <v>47</v>
      </c>
      <c r="AC47" s="17" t="s">
        <v>409</v>
      </c>
      <c r="AD47" s="21">
        <v>19324</v>
      </c>
      <c r="AE47" s="84" t="s">
        <v>410</v>
      </c>
      <c r="AF47" s="22" t="s">
        <v>59</v>
      </c>
    </row>
    <row r="48" spans="1:32" ht="83.25" customHeight="1" x14ac:dyDescent="0.25">
      <c r="A48" s="7">
        <v>47</v>
      </c>
      <c r="B48" s="8" t="s">
        <v>411</v>
      </c>
      <c r="C48" s="81" t="s">
        <v>412</v>
      </c>
      <c r="D48" s="9" t="s">
        <v>413</v>
      </c>
      <c r="E48" s="8" t="s">
        <v>36</v>
      </c>
      <c r="F48" s="27">
        <v>80111707</v>
      </c>
      <c r="G48" s="10" t="s">
        <v>103</v>
      </c>
      <c r="H48" s="82" t="s">
        <v>291</v>
      </c>
      <c r="I48" s="12" t="s">
        <v>414</v>
      </c>
      <c r="J48" s="13" t="s">
        <v>415</v>
      </c>
      <c r="K48" s="14">
        <v>800112214</v>
      </c>
      <c r="L48" s="7">
        <v>2</v>
      </c>
      <c r="M48" s="7"/>
      <c r="N48" s="7"/>
      <c r="O48" s="9" t="s">
        <v>416</v>
      </c>
      <c r="P48" s="15">
        <v>7699860</v>
      </c>
      <c r="Q48" s="32" t="s">
        <v>36</v>
      </c>
      <c r="R48" s="7"/>
      <c r="S48" s="7"/>
      <c r="T48" s="18">
        <v>45639</v>
      </c>
      <c r="U48" s="7"/>
      <c r="V48" s="16">
        <v>45400</v>
      </c>
      <c r="W48" s="18">
        <v>45406</v>
      </c>
      <c r="X48" s="18">
        <v>45639</v>
      </c>
      <c r="Y48" s="24" t="s">
        <v>417</v>
      </c>
      <c r="Z48" s="7">
        <v>7524</v>
      </c>
      <c r="AA48" s="16">
        <v>45383</v>
      </c>
      <c r="AB48" s="87" t="s">
        <v>418</v>
      </c>
      <c r="AC48" s="88" t="s">
        <v>419</v>
      </c>
      <c r="AD48" s="21">
        <v>20724</v>
      </c>
      <c r="AE48" s="18">
        <v>45405</v>
      </c>
      <c r="AF48" s="22" t="s">
        <v>59</v>
      </c>
    </row>
    <row r="49" spans="1:32" ht="81" customHeight="1" x14ac:dyDescent="0.25">
      <c r="A49" s="7">
        <v>48</v>
      </c>
      <c r="B49" s="8" t="s">
        <v>420</v>
      </c>
      <c r="C49" s="81" t="s">
        <v>421</v>
      </c>
      <c r="D49" s="9" t="s">
        <v>422</v>
      </c>
      <c r="E49" s="8" t="s">
        <v>36</v>
      </c>
      <c r="F49" s="7">
        <v>80111607</v>
      </c>
      <c r="G49" s="10" t="s">
        <v>37</v>
      </c>
      <c r="H49" s="11" t="s">
        <v>38</v>
      </c>
      <c r="I49" s="12" t="s">
        <v>423</v>
      </c>
      <c r="J49" s="89" t="s">
        <v>424</v>
      </c>
      <c r="K49" s="14" t="s">
        <v>425</v>
      </c>
      <c r="L49" s="7">
        <v>6</v>
      </c>
      <c r="M49" s="7"/>
      <c r="N49" s="7"/>
      <c r="O49" s="9" t="s">
        <v>426</v>
      </c>
      <c r="P49" s="15">
        <v>28000000</v>
      </c>
      <c r="Q49" s="15">
        <v>3500000</v>
      </c>
      <c r="R49" s="7"/>
      <c r="S49" s="7"/>
      <c r="T49" s="16">
        <v>45649</v>
      </c>
      <c r="U49" s="7"/>
      <c r="V49" s="16">
        <v>45404</v>
      </c>
      <c r="W49" s="18">
        <v>45406</v>
      </c>
      <c r="X49" s="16">
        <v>45649</v>
      </c>
      <c r="Y49" s="24" t="s">
        <v>427</v>
      </c>
      <c r="Z49" s="7">
        <v>7724</v>
      </c>
      <c r="AA49" s="16">
        <v>45398</v>
      </c>
      <c r="AB49" s="90" t="s">
        <v>428</v>
      </c>
      <c r="AC49" s="91" t="s">
        <v>429</v>
      </c>
      <c r="AD49" s="7">
        <v>20524</v>
      </c>
      <c r="AE49" s="16">
        <v>45405</v>
      </c>
      <c r="AF49" s="22" t="s">
        <v>169</v>
      </c>
    </row>
    <row r="50" spans="1:32" ht="153.75" x14ac:dyDescent="0.25">
      <c r="A50" s="7">
        <v>49</v>
      </c>
      <c r="B50" s="8" t="s">
        <v>430</v>
      </c>
      <c r="C50" s="11" t="s">
        <v>431</v>
      </c>
      <c r="D50" s="8" t="s">
        <v>36</v>
      </c>
      <c r="E50" s="9" t="s">
        <v>580</v>
      </c>
      <c r="F50" s="92">
        <v>76111500</v>
      </c>
      <c r="G50" s="10" t="s">
        <v>37</v>
      </c>
      <c r="H50" s="31" t="s">
        <v>104</v>
      </c>
      <c r="I50" s="12" t="s">
        <v>432</v>
      </c>
      <c r="J50" s="13" t="s">
        <v>433</v>
      </c>
      <c r="K50" s="14">
        <v>860067479</v>
      </c>
      <c r="L50" s="7">
        <v>2</v>
      </c>
      <c r="M50" s="7"/>
      <c r="N50" s="7"/>
      <c r="O50" s="9" t="s">
        <v>434</v>
      </c>
      <c r="P50" s="15">
        <v>84692261.150000006</v>
      </c>
      <c r="Q50" s="15"/>
      <c r="R50" s="7"/>
      <c r="S50" s="7"/>
      <c r="T50" s="16">
        <v>45657</v>
      </c>
      <c r="U50" s="7"/>
      <c r="V50" s="16">
        <v>45407</v>
      </c>
      <c r="W50" s="18">
        <v>45414</v>
      </c>
      <c r="X50" s="16">
        <v>45657</v>
      </c>
      <c r="Y50" s="83" t="s">
        <v>435</v>
      </c>
      <c r="Z50" s="7">
        <v>3524</v>
      </c>
      <c r="AA50" s="16">
        <v>45307</v>
      </c>
      <c r="AB50" s="17" t="s">
        <v>436</v>
      </c>
      <c r="AC50" s="91" t="s">
        <v>437</v>
      </c>
      <c r="AD50" s="21">
        <v>23924</v>
      </c>
      <c r="AE50" s="18">
        <v>45412</v>
      </c>
      <c r="AF50" s="22" t="s">
        <v>71</v>
      </c>
    </row>
    <row r="51" spans="1:32" ht="90" x14ac:dyDescent="0.25">
      <c r="A51" s="7">
        <v>50</v>
      </c>
      <c r="B51" s="8" t="s">
        <v>438</v>
      </c>
      <c r="C51" s="81" t="s">
        <v>439</v>
      </c>
      <c r="D51" s="9" t="s">
        <v>440</v>
      </c>
      <c r="E51" s="8" t="s">
        <v>36</v>
      </c>
      <c r="F51" s="25">
        <v>81112200</v>
      </c>
      <c r="G51" s="10" t="s">
        <v>441</v>
      </c>
      <c r="H51" s="11" t="s">
        <v>38</v>
      </c>
      <c r="I51" s="12" t="s">
        <v>442</v>
      </c>
      <c r="J51" s="13" t="s">
        <v>443</v>
      </c>
      <c r="K51" s="14">
        <v>800177588</v>
      </c>
      <c r="L51" s="7">
        <v>0</v>
      </c>
      <c r="M51" s="7"/>
      <c r="N51" s="7"/>
      <c r="O51" s="7"/>
      <c r="P51" s="15">
        <v>245594902</v>
      </c>
      <c r="Q51" s="15"/>
      <c r="R51" s="34"/>
      <c r="S51" s="7"/>
      <c r="T51" s="18">
        <v>45447</v>
      </c>
      <c r="U51" s="7"/>
      <c r="V51" s="16">
        <v>45408</v>
      </c>
      <c r="W51" s="18">
        <v>45422</v>
      </c>
      <c r="X51" s="18">
        <v>45447</v>
      </c>
      <c r="Y51" s="83" t="s">
        <v>444</v>
      </c>
      <c r="Z51" s="7">
        <v>6624</v>
      </c>
      <c r="AA51" s="16">
        <v>45345</v>
      </c>
      <c r="AB51" s="93" t="s">
        <v>445</v>
      </c>
      <c r="AC51" s="91" t="s">
        <v>446</v>
      </c>
      <c r="AD51" s="21">
        <v>24624</v>
      </c>
      <c r="AE51" s="18">
        <v>45421</v>
      </c>
      <c r="AF51" s="40" t="s">
        <v>80</v>
      </c>
    </row>
    <row r="52" spans="1:32" ht="132" x14ac:dyDescent="0.25">
      <c r="A52" s="7">
        <v>51</v>
      </c>
      <c r="B52" s="8" t="s">
        <v>447</v>
      </c>
      <c r="C52" s="8" t="s">
        <v>448</v>
      </c>
      <c r="D52" s="8" t="s">
        <v>36</v>
      </c>
      <c r="E52" s="9" t="s">
        <v>449</v>
      </c>
      <c r="F52" s="7">
        <v>81112400</v>
      </c>
      <c r="G52" s="22" t="s">
        <v>450</v>
      </c>
      <c r="H52" s="31" t="s">
        <v>104</v>
      </c>
      <c r="I52" s="12" t="s">
        <v>451</v>
      </c>
      <c r="J52" s="13" t="s">
        <v>452</v>
      </c>
      <c r="K52" s="14">
        <v>830023178</v>
      </c>
      <c r="L52" s="7"/>
      <c r="M52" s="7"/>
      <c r="N52" s="7"/>
      <c r="O52" s="9" t="s">
        <v>453</v>
      </c>
      <c r="P52" s="15">
        <v>9577417.5</v>
      </c>
      <c r="Q52" s="15"/>
      <c r="R52" s="7"/>
      <c r="S52" s="7"/>
      <c r="T52" s="16">
        <v>45657</v>
      </c>
      <c r="U52" s="7"/>
      <c r="V52" s="16">
        <v>45418</v>
      </c>
      <c r="W52" s="16">
        <v>45428</v>
      </c>
      <c r="X52" s="16">
        <v>45657</v>
      </c>
      <c r="Y52" s="83" t="s">
        <v>454</v>
      </c>
      <c r="Z52" s="7">
        <v>6824</v>
      </c>
      <c r="AA52" s="16">
        <v>45349</v>
      </c>
      <c r="AB52" s="17" t="s">
        <v>455</v>
      </c>
      <c r="AC52" s="17" t="s">
        <v>456</v>
      </c>
      <c r="AD52" s="21">
        <v>24924</v>
      </c>
      <c r="AE52" s="18">
        <v>45427</v>
      </c>
      <c r="AF52" s="22" t="s">
        <v>80</v>
      </c>
    </row>
    <row r="53" spans="1:32" ht="128.25" customHeight="1" x14ac:dyDescent="0.25">
      <c r="A53" s="7">
        <v>52</v>
      </c>
      <c r="B53" s="8" t="s">
        <v>457</v>
      </c>
      <c r="C53" s="8" t="s">
        <v>458</v>
      </c>
      <c r="D53" s="9" t="s">
        <v>459</v>
      </c>
      <c r="E53" s="8" t="s">
        <v>36</v>
      </c>
      <c r="F53" s="25">
        <v>81112200</v>
      </c>
      <c r="G53" s="10" t="s">
        <v>37</v>
      </c>
      <c r="H53" s="11" t="s">
        <v>38</v>
      </c>
      <c r="I53" s="12" t="s">
        <v>460</v>
      </c>
      <c r="J53" s="13" t="s">
        <v>461</v>
      </c>
      <c r="K53" s="14">
        <v>804002893</v>
      </c>
      <c r="L53" s="7">
        <v>6</v>
      </c>
      <c r="M53" s="7"/>
      <c r="N53" s="7"/>
      <c r="O53" s="9" t="s">
        <v>462</v>
      </c>
      <c r="P53" s="15">
        <v>44695000</v>
      </c>
      <c r="Q53" s="15"/>
      <c r="R53" s="7"/>
      <c r="S53" s="7"/>
      <c r="T53" s="78">
        <v>45657</v>
      </c>
      <c r="U53" s="7"/>
      <c r="V53" s="18">
        <v>45421</v>
      </c>
      <c r="W53" s="18">
        <v>45428</v>
      </c>
      <c r="X53" s="35">
        <v>45657</v>
      </c>
      <c r="Y53" s="83" t="s">
        <v>463</v>
      </c>
      <c r="Z53" s="7">
        <v>7324</v>
      </c>
      <c r="AA53" s="16">
        <v>45364</v>
      </c>
      <c r="AB53" s="94" t="s">
        <v>464</v>
      </c>
      <c r="AC53" s="17" t="s">
        <v>465</v>
      </c>
      <c r="AD53" s="21">
        <v>25024</v>
      </c>
      <c r="AE53" s="18">
        <v>45428</v>
      </c>
      <c r="AF53" s="22" t="s">
        <v>80</v>
      </c>
    </row>
    <row r="54" spans="1:32" ht="96" x14ac:dyDescent="0.25">
      <c r="A54" s="7">
        <v>53</v>
      </c>
      <c r="B54" s="8" t="s">
        <v>466</v>
      </c>
      <c r="C54" s="8" t="s">
        <v>467</v>
      </c>
      <c r="D54" s="95" t="s">
        <v>468</v>
      </c>
      <c r="E54" s="8" t="s">
        <v>36</v>
      </c>
      <c r="F54" s="41">
        <v>80131500</v>
      </c>
      <c r="G54" s="22" t="s">
        <v>450</v>
      </c>
      <c r="H54" s="11" t="s">
        <v>38</v>
      </c>
      <c r="I54" s="12" t="s">
        <v>469</v>
      </c>
      <c r="J54" s="96" t="s">
        <v>470</v>
      </c>
      <c r="K54" s="14">
        <v>860033419</v>
      </c>
      <c r="L54" s="41">
        <v>4</v>
      </c>
      <c r="M54" s="7"/>
      <c r="N54" s="7"/>
      <c r="O54" s="7"/>
      <c r="P54" s="15">
        <v>467582958</v>
      </c>
      <c r="Q54" s="15"/>
      <c r="R54" s="7"/>
      <c r="S54" s="7"/>
      <c r="T54" s="16">
        <v>45438</v>
      </c>
      <c r="U54" s="7"/>
      <c r="V54" s="16">
        <v>45435</v>
      </c>
      <c r="W54" s="16">
        <v>45438</v>
      </c>
      <c r="X54" s="16">
        <v>45565</v>
      </c>
      <c r="Y54" s="83" t="s">
        <v>471</v>
      </c>
      <c r="Z54" s="7">
        <v>4024</v>
      </c>
      <c r="AA54" s="16">
        <v>45310</v>
      </c>
      <c r="AB54" s="7" t="s">
        <v>472</v>
      </c>
      <c r="AC54" s="7" t="s">
        <v>473</v>
      </c>
      <c r="AD54" s="7">
        <v>25824</v>
      </c>
      <c r="AE54" s="16">
        <v>45435</v>
      </c>
      <c r="AF54" s="22" t="s">
        <v>71</v>
      </c>
    </row>
    <row r="55" spans="1:32" ht="90" x14ac:dyDescent="0.25">
      <c r="A55" s="23">
        <v>54</v>
      </c>
      <c r="B55" s="49" t="s">
        <v>474</v>
      </c>
      <c r="C55" s="49" t="s">
        <v>475</v>
      </c>
      <c r="D55" s="50" t="s">
        <v>476</v>
      </c>
      <c r="E55" s="49" t="s">
        <v>36</v>
      </c>
      <c r="F55" s="23">
        <v>80111600</v>
      </c>
      <c r="G55" s="52" t="s">
        <v>37</v>
      </c>
      <c r="H55" s="53" t="s">
        <v>38</v>
      </c>
      <c r="I55" s="54" t="s">
        <v>477</v>
      </c>
      <c r="J55" s="55" t="s">
        <v>478</v>
      </c>
      <c r="K55" s="14">
        <v>26431077</v>
      </c>
      <c r="L55" s="23">
        <v>0</v>
      </c>
      <c r="M55" s="23"/>
      <c r="N55" s="23"/>
      <c r="O55" s="50" t="s">
        <v>212</v>
      </c>
      <c r="P55" s="57">
        <v>22400000</v>
      </c>
      <c r="Q55" s="57">
        <v>3200000</v>
      </c>
      <c r="R55" s="23"/>
      <c r="S55" s="23"/>
      <c r="T55" s="58">
        <v>45653</v>
      </c>
      <c r="U55" s="23"/>
      <c r="V55" s="97">
        <v>45439</v>
      </c>
      <c r="W55" s="58">
        <v>45440</v>
      </c>
      <c r="X55" s="58">
        <v>45653</v>
      </c>
      <c r="Y55" s="83" t="s">
        <v>479</v>
      </c>
      <c r="Z55" s="23">
        <v>8424</v>
      </c>
      <c r="AA55" s="97">
        <v>45436</v>
      </c>
      <c r="AB55" s="23" t="s">
        <v>480</v>
      </c>
      <c r="AC55" s="56" t="s">
        <v>481</v>
      </c>
      <c r="AD55" s="45">
        <v>28124</v>
      </c>
      <c r="AE55" s="58">
        <v>45439</v>
      </c>
      <c r="AF55" s="62" t="s">
        <v>50</v>
      </c>
    </row>
    <row r="56" spans="1:32" ht="90" x14ac:dyDescent="0.25">
      <c r="A56" s="23">
        <v>55</v>
      </c>
      <c r="B56" s="49" t="s">
        <v>482</v>
      </c>
      <c r="C56" s="49" t="s">
        <v>483</v>
      </c>
      <c r="D56" s="50" t="s">
        <v>484</v>
      </c>
      <c r="E56" s="49" t="s">
        <v>36</v>
      </c>
      <c r="F56" s="51">
        <v>80111600</v>
      </c>
      <c r="G56" s="52" t="s">
        <v>37</v>
      </c>
      <c r="H56" s="53" t="s">
        <v>38</v>
      </c>
      <c r="I56" s="54" t="s">
        <v>485</v>
      </c>
      <c r="J56" s="55" t="s">
        <v>486</v>
      </c>
      <c r="K56" s="14">
        <v>1072429467</v>
      </c>
      <c r="L56" s="23">
        <v>1</v>
      </c>
      <c r="M56" s="23"/>
      <c r="N56" s="23"/>
      <c r="O56" s="23"/>
      <c r="P56" s="57">
        <v>17500000</v>
      </c>
      <c r="Q56" s="57">
        <v>2500000</v>
      </c>
      <c r="R56" s="23"/>
      <c r="S56" s="23"/>
      <c r="T56" s="58">
        <v>45653</v>
      </c>
      <c r="U56" s="23"/>
      <c r="V56" s="97">
        <v>45439</v>
      </c>
      <c r="W56" s="58">
        <v>45440</v>
      </c>
      <c r="X56" s="58">
        <v>45653</v>
      </c>
      <c r="Y56" s="83" t="s">
        <v>487</v>
      </c>
      <c r="Z56" s="23">
        <v>8524</v>
      </c>
      <c r="AA56" s="97">
        <v>45436</v>
      </c>
      <c r="AB56" s="23" t="s">
        <v>197</v>
      </c>
      <c r="AC56" s="56" t="s">
        <v>488</v>
      </c>
      <c r="AD56" s="45">
        <v>28224</v>
      </c>
      <c r="AE56" s="58">
        <v>45439</v>
      </c>
      <c r="AF56" s="62" t="s">
        <v>50</v>
      </c>
    </row>
    <row r="57" spans="1:32" ht="96" x14ac:dyDescent="0.25">
      <c r="A57" s="23">
        <v>56</v>
      </c>
      <c r="B57" s="49" t="s">
        <v>489</v>
      </c>
      <c r="C57" s="98" t="s">
        <v>490</v>
      </c>
      <c r="D57" s="50" t="s">
        <v>491</v>
      </c>
      <c r="E57" s="49" t="s">
        <v>36</v>
      </c>
      <c r="F57" s="51">
        <v>84131503</v>
      </c>
      <c r="G57" s="52" t="s">
        <v>492</v>
      </c>
      <c r="H57" s="99" t="s">
        <v>291</v>
      </c>
      <c r="I57" s="54" t="s">
        <v>493</v>
      </c>
      <c r="J57" s="55" t="s">
        <v>494</v>
      </c>
      <c r="K57" s="14">
        <v>860002400</v>
      </c>
      <c r="L57" s="23">
        <v>2</v>
      </c>
      <c r="M57" s="23"/>
      <c r="N57" s="23"/>
      <c r="O57" s="50" t="s">
        <v>495</v>
      </c>
      <c r="P57" s="57">
        <f>4652704+2524300</f>
        <v>7177004</v>
      </c>
      <c r="Q57" s="100" t="s">
        <v>36</v>
      </c>
      <c r="R57" s="23"/>
      <c r="S57" s="23"/>
      <c r="T57" s="58">
        <v>45453</v>
      </c>
      <c r="U57" s="23"/>
      <c r="V57" s="97">
        <v>45443</v>
      </c>
      <c r="W57" s="58">
        <v>45448</v>
      </c>
      <c r="X57" s="58">
        <v>45827</v>
      </c>
      <c r="Y57" s="100" t="s">
        <v>496</v>
      </c>
      <c r="Z57" s="101" t="s">
        <v>497</v>
      </c>
      <c r="AA57" s="97">
        <v>45405</v>
      </c>
      <c r="AB57" s="23" t="s">
        <v>498</v>
      </c>
      <c r="AC57" s="102" t="s">
        <v>499</v>
      </c>
      <c r="AD57" s="103" t="s">
        <v>500</v>
      </c>
      <c r="AE57" s="58">
        <v>45443</v>
      </c>
      <c r="AF57" s="62" t="s">
        <v>71</v>
      </c>
    </row>
    <row r="58" spans="1:32" ht="90" x14ac:dyDescent="0.25">
      <c r="A58" s="23">
        <v>57</v>
      </c>
      <c r="B58" s="49" t="s">
        <v>501</v>
      </c>
      <c r="C58" s="99" t="s">
        <v>502</v>
      </c>
      <c r="D58" s="50" t="s">
        <v>503</v>
      </c>
      <c r="E58" s="49" t="s">
        <v>36</v>
      </c>
      <c r="F58" s="51">
        <v>80111600</v>
      </c>
      <c r="G58" s="52" t="s">
        <v>37</v>
      </c>
      <c r="H58" s="53" t="s">
        <v>38</v>
      </c>
      <c r="I58" s="54" t="s">
        <v>504</v>
      </c>
      <c r="J58" s="55" t="s">
        <v>505</v>
      </c>
      <c r="K58" s="14">
        <v>1032435199</v>
      </c>
      <c r="L58" s="23"/>
      <c r="M58" s="23"/>
      <c r="N58" s="23"/>
      <c r="O58" s="104" t="s">
        <v>506</v>
      </c>
      <c r="P58" s="57">
        <v>28600000</v>
      </c>
      <c r="Q58" s="57">
        <v>4400000</v>
      </c>
      <c r="R58" s="23"/>
      <c r="S58" s="23"/>
      <c r="T58" s="58">
        <v>45644</v>
      </c>
      <c r="U58" s="56" t="s">
        <v>66</v>
      </c>
      <c r="V58" s="97">
        <v>45443</v>
      </c>
      <c r="W58" s="58">
        <v>45447</v>
      </c>
      <c r="X58" s="105" t="s">
        <v>507</v>
      </c>
      <c r="Y58" s="106" t="s">
        <v>508</v>
      </c>
      <c r="Z58" s="23">
        <v>8724</v>
      </c>
      <c r="AA58" s="97">
        <v>45439</v>
      </c>
      <c r="AB58" s="23" t="s">
        <v>47</v>
      </c>
      <c r="AC58" s="56" t="s">
        <v>48</v>
      </c>
      <c r="AD58" s="45">
        <v>28624</v>
      </c>
      <c r="AE58" s="58">
        <v>45443</v>
      </c>
      <c r="AF58" s="62" t="s">
        <v>267</v>
      </c>
    </row>
    <row r="59" spans="1:32" ht="96" x14ac:dyDescent="0.25">
      <c r="A59" s="23">
        <v>58</v>
      </c>
      <c r="B59" s="49" t="s">
        <v>509</v>
      </c>
      <c r="C59" s="99" t="s">
        <v>510</v>
      </c>
      <c r="D59" s="50" t="s">
        <v>511</v>
      </c>
      <c r="E59" s="49" t="s">
        <v>36</v>
      </c>
      <c r="F59" s="51">
        <v>80111600</v>
      </c>
      <c r="G59" s="52" t="s">
        <v>37</v>
      </c>
      <c r="H59" s="53" t="s">
        <v>38</v>
      </c>
      <c r="I59" s="54" t="s">
        <v>512</v>
      </c>
      <c r="J59" s="55" t="s">
        <v>513</v>
      </c>
      <c r="K59" s="14">
        <v>3809411</v>
      </c>
      <c r="L59" s="23">
        <v>9</v>
      </c>
      <c r="M59" s="23"/>
      <c r="N59" s="23"/>
      <c r="O59" s="50" t="s">
        <v>514</v>
      </c>
      <c r="P59" s="57">
        <v>42250000</v>
      </c>
      <c r="Q59" s="57">
        <v>6500000</v>
      </c>
      <c r="R59" s="23"/>
      <c r="S59" s="23"/>
      <c r="T59" s="58">
        <v>45647</v>
      </c>
      <c r="U59" s="23"/>
      <c r="V59" s="97">
        <v>45448</v>
      </c>
      <c r="W59" s="58">
        <v>45449</v>
      </c>
      <c r="X59" s="58">
        <v>45647</v>
      </c>
      <c r="Y59" s="107" t="s">
        <v>515</v>
      </c>
      <c r="Z59" s="23">
        <v>8224</v>
      </c>
      <c r="AA59" s="97">
        <v>45434</v>
      </c>
      <c r="AB59" s="23" t="s">
        <v>47</v>
      </c>
      <c r="AC59" s="56" t="s">
        <v>48</v>
      </c>
      <c r="AD59" s="23">
        <v>28724</v>
      </c>
      <c r="AE59" s="97">
        <v>45448</v>
      </c>
      <c r="AF59" s="62" t="s">
        <v>80</v>
      </c>
    </row>
    <row r="60" spans="1:32" ht="153.75" customHeight="1" x14ac:dyDescent="0.25">
      <c r="A60" s="7">
        <v>59</v>
      </c>
      <c r="B60" s="8" t="s">
        <v>516</v>
      </c>
      <c r="C60" s="82" t="s">
        <v>517</v>
      </c>
      <c r="D60" s="9" t="s">
        <v>518</v>
      </c>
      <c r="E60" s="8" t="s">
        <v>36</v>
      </c>
      <c r="F60" s="27">
        <v>80111600</v>
      </c>
      <c r="G60" s="10" t="s">
        <v>37</v>
      </c>
      <c r="H60" s="11" t="s">
        <v>38</v>
      </c>
      <c r="I60" s="12" t="s">
        <v>519</v>
      </c>
      <c r="J60" s="13" t="s">
        <v>520</v>
      </c>
      <c r="K60" s="14">
        <v>1020772937</v>
      </c>
      <c r="L60" s="7">
        <v>1</v>
      </c>
      <c r="M60" s="7"/>
      <c r="N60" s="7"/>
      <c r="O60" s="9" t="s">
        <v>521</v>
      </c>
      <c r="P60" s="15">
        <v>35750000</v>
      </c>
      <c r="Q60" s="15">
        <v>5500000</v>
      </c>
      <c r="R60" s="7"/>
      <c r="S60" s="7"/>
      <c r="T60" s="18">
        <v>45654</v>
      </c>
      <c r="U60" s="7"/>
      <c r="V60" s="16">
        <v>45454</v>
      </c>
      <c r="W60" s="18">
        <v>45456</v>
      </c>
      <c r="X60" s="18">
        <v>45654</v>
      </c>
      <c r="Y60" s="108" t="s">
        <v>522</v>
      </c>
      <c r="Z60" s="7">
        <v>6124</v>
      </c>
      <c r="AA60" s="16">
        <v>45331</v>
      </c>
      <c r="AB60" s="7" t="s">
        <v>47</v>
      </c>
      <c r="AC60" s="17" t="s">
        <v>58</v>
      </c>
      <c r="AD60" s="7">
        <v>30824</v>
      </c>
      <c r="AE60" s="16">
        <v>45455</v>
      </c>
      <c r="AF60" s="22" t="s">
        <v>80</v>
      </c>
    </row>
    <row r="61" spans="1:32" ht="108" x14ac:dyDescent="0.25">
      <c r="A61" s="7">
        <v>60</v>
      </c>
      <c r="B61" s="8" t="s">
        <v>523</v>
      </c>
      <c r="C61" s="8" t="s">
        <v>524</v>
      </c>
      <c r="D61" s="8" t="s">
        <v>36</v>
      </c>
      <c r="E61" s="9" t="s">
        <v>525</v>
      </c>
      <c r="F61" s="7">
        <v>81112400</v>
      </c>
      <c r="G61" s="22" t="s">
        <v>450</v>
      </c>
      <c r="H61" s="31" t="s">
        <v>104</v>
      </c>
      <c r="I61" s="12" t="s">
        <v>526</v>
      </c>
      <c r="J61" s="13" t="s">
        <v>527</v>
      </c>
      <c r="K61" s="14">
        <v>830053669</v>
      </c>
      <c r="L61" s="7">
        <v>5</v>
      </c>
      <c r="M61" s="7"/>
      <c r="N61" s="7"/>
      <c r="O61" s="9" t="s">
        <v>528</v>
      </c>
      <c r="P61" s="15">
        <v>18341142.969999999</v>
      </c>
      <c r="Q61" s="15"/>
      <c r="R61" s="7"/>
      <c r="S61" s="7"/>
      <c r="T61" s="18">
        <v>45657</v>
      </c>
      <c r="U61" s="7"/>
      <c r="V61" s="16">
        <v>45478</v>
      </c>
      <c r="W61" s="18">
        <v>45489</v>
      </c>
      <c r="X61" s="18">
        <v>45657</v>
      </c>
      <c r="Y61" s="108" t="s">
        <v>529</v>
      </c>
      <c r="Z61" s="7">
        <v>6724</v>
      </c>
      <c r="AA61" s="16">
        <v>45349</v>
      </c>
      <c r="AB61" s="17" t="s">
        <v>455</v>
      </c>
      <c r="AC61" s="17" t="s">
        <v>530</v>
      </c>
      <c r="AD61" s="21">
        <v>34324</v>
      </c>
      <c r="AE61" s="18">
        <v>45485</v>
      </c>
      <c r="AF61" s="22" t="s">
        <v>80</v>
      </c>
    </row>
    <row r="62" spans="1:32" ht="90" x14ac:dyDescent="0.25">
      <c r="A62" s="7">
        <v>61</v>
      </c>
      <c r="B62" s="8" t="s">
        <v>531</v>
      </c>
      <c r="C62" s="8" t="s">
        <v>532</v>
      </c>
      <c r="D62" s="9" t="s">
        <v>533</v>
      </c>
      <c r="E62" s="8" t="s">
        <v>36</v>
      </c>
      <c r="F62" s="7">
        <v>80111600</v>
      </c>
      <c r="G62" s="10" t="s">
        <v>37</v>
      </c>
      <c r="H62" s="11" t="s">
        <v>38</v>
      </c>
      <c r="I62" s="12" t="s">
        <v>534</v>
      </c>
      <c r="J62" s="13" t="s">
        <v>40</v>
      </c>
      <c r="K62" s="14">
        <v>80061423</v>
      </c>
      <c r="L62" s="7">
        <v>4</v>
      </c>
      <c r="M62" s="7"/>
      <c r="N62" s="7"/>
      <c r="O62" s="9" t="s">
        <v>535</v>
      </c>
      <c r="P62" s="15">
        <v>22000000</v>
      </c>
      <c r="Q62" s="15">
        <v>4000000</v>
      </c>
      <c r="R62" s="7"/>
      <c r="S62" s="7"/>
      <c r="T62" s="18">
        <v>45652</v>
      </c>
      <c r="U62" s="7"/>
      <c r="V62" s="16">
        <v>45481</v>
      </c>
      <c r="W62" s="18">
        <v>45485</v>
      </c>
      <c r="X62" s="18">
        <v>45652</v>
      </c>
      <c r="Y62" s="108" t="s">
        <v>536</v>
      </c>
      <c r="Z62" s="7">
        <v>8624</v>
      </c>
      <c r="AA62" s="16">
        <v>45436</v>
      </c>
      <c r="AB62" s="7" t="s">
        <v>47</v>
      </c>
      <c r="AC62" s="17" t="s">
        <v>537</v>
      </c>
      <c r="AD62" s="21">
        <v>34024</v>
      </c>
      <c r="AE62" s="18">
        <v>45482</v>
      </c>
      <c r="AF62" s="22" t="s">
        <v>50</v>
      </c>
    </row>
    <row r="63" spans="1:32" ht="107.25" customHeight="1" x14ac:dyDescent="0.25">
      <c r="A63" s="7">
        <v>62</v>
      </c>
      <c r="B63" s="8" t="s">
        <v>538</v>
      </c>
      <c r="C63" s="8" t="s">
        <v>539</v>
      </c>
      <c r="D63" s="9" t="s">
        <v>540</v>
      </c>
      <c r="E63" s="8" t="s">
        <v>36</v>
      </c>
      <c r="F63" s="7">
        <v>80111600</v>
      </c>
      <c r="G63" s="10" t="s">
        <v>37</v>
      </c>
      <c r="H63" s="11" t="s">
        <v>38</v>
      </c>
      <c r="I63" s="12" t="s">
        <v>541</v>
      </c>
      <c r="J63" s="13" t="s">
        <v>542</v>
      </c>
      <c r="K63" s="14">
        <v>79415475</v>
      </c>
      <c r="L63" s="7">
        <v>4</v>
      </c>
      <c r="M63" s="7"/>
      <c r="N63" s="7"/>
      <c r="O63" s="9" t="s">
        <v>543</v>
      </c>
      <c r="P63" s="15">
        <v>9500000</v>
      </c>
      <c r="Q63" s="15">
        <v>1900000</v>
      </c>
      <c r="R63" s="7"/>
      <c r="S63" s="7"/>
      <c r="T63" s="109">
        <v>45642</v>
      </c>
      <c r="U63" s="7"/>
      <c r="V63" s="16">
        <v>45485</v>
      </c>
      <c r="W63" s="18">
        <v>45490</v>
      </c>
      <c r="X63" s="109">
        <v>45642</v>
      </c>
      <c r="Y63" s="108" t="s">
        <v>544</v>
      </c>
      <c r="Z63" s="41">
        <v>8924</v>
      </c>
      <c r="AA63" s="16">
        <v>45483</v>
      </c>
      <c r="AB63" s="7" t="s">
        <v>69</v>
      </c>
      <c r="AC63" s="39" t="s">
        <v>70</v>
      </c>
      <c r="AD63" s="21">
        <v>34424</v>
      </c>
      <c r="AE63" s="18">
        <v>45489</v>
      </c>
      <c r="AF63" s="40" t="s">
        <v>71</v>
      </c>
    </row>
    <row r="64" spans="1:32" ht="113.25" customHeight="1" x14ac:dyDescent="0.25">
      <c r="A64" s="7">
        <v>63</v>
      </c>
      <c r="B64" s="8" t="s">
        <v>545</v>
      </c>
      <c r="C64" s="8" t="s">
        <v>546</v>
      </c>
      <c r="D64" s="9" t="s">
        <v>547</v>
      </c>
      <c r="E64" s="8" t="s">
        <v>36</v>
      </c>
      <c r="F64" s="7">
        <v>80111600</v>
      </c>
      <c r="G64" s="10" t="s">
        <v>37</v>
      </c>
      <c r="H64" s="11" t="s">
        <v>38</v>
      </c>
      <c r="I64" s="12" t="s">
        <v>548</v>
      </c>
      <c r="J64" s="13" t="s">
        <v>379</v>
      </c>
      <c r="K64" s="14">
        <v>63321380</v>
      </c>
      <c r="L64" s="7">
        <v>0</v>
      </c>
      <c r="M64" s="7"/>
      <c r="N64" s="7"/>
      <c r="O64" s="110" t="s">
        <v>549</v>
      </c>
      <c r="P64" s="15">
        <v>34750000</v>
      </c>
      <c r="Q64" s="15">
        <v>7500000</v>
      </c>
      <c r="R64" s="7"/>
      <c r="S64" s="7"/>
      <c r="T64" s="18">
        <v>45645</v>
      </c>
      <c r="U64" s="7"/>
      <c r="V64" s="16">
        <v>45499</v>
      </c>
      <c r="W64" s="18">
        <v>45505</v>
      </c>
      <c r="X64" s="18">
        <v>45645</v>
      </c>
      <c r="Y64" s="108" t="s">
        <v>550</v>
      </c>
      <c r="Z64" s="7">
        <v>9424</v>
      </c>
      <c r="AA64" s="16">
        <v>45495</v>
      </c>
      <c r="AB64" s="7" t="s">
        <v>88</v>
      </c>
      <c r="AC64" s="7" t="s">
        <v>89</v>
      </c>
      <c r="AD64" s="7">
        <v>37324</v>
      </c>
      <c r="AE64" s="16">
        <v>45499</v>
      </c>
      <c r="AF64" s="22" t="s">
        <v>90</v>
      </c>
    </row>
    <row r="65" spans="1:32" ht="90" x14ac:dyDescent="0.25">
      <c r="A65" s="23">
        <v>64</v>
      </c>
      <c r="B65" s="49" t="s">
        <v>551</v>
      </c>
      <c r="C65" s="49" t="s">
        <v>552</v>
      </c>
      <c r="D65" s="50" t="s">
        <v>553</v>
      </c>
      <c r="E65" s="49" t="s">
        <v>36</v>
      </c>
      <c r="F65" s="59">
        <v>81112500</v>
      </c>
      <c r="G65" s="52" t="s">
        <v>441</v>
      </c>
      <c r="H65" s="111" t="s">
        <v>554</v>
      </c>
      <c r="I65" s="54" t="s">
        <v>555</v>
      </c>
      <c r="J65" s="55" t="s">
        <v>556</v>
      </c>
      <c r="K65" s="14">
        <v>901845118</v>
      </c>
      <c r="L65" s="23">
        <v>5</v>
      </c>
      <c r="M65" s="23"/>
      <c r="N65" s="23"/>
      <c r="O65" s="50" t="s">
        <v>557</v>
      </c>
      <c r="P65" s="57">
        <v>204260155</v>
      </c>
      <c r="Q65" s="57"/>
      <c r="R65" s="23"/>
      <c r="S65" s="23"/>
      <c r="T65" s="58">
        <v>45547</v>
      </c>
      <c r="U65" s="23"/>
      <c r="V65" s="58">
        <v>45513</v>
      </c>
      <c r="W65" s="58">
        <v>45518</v>
      </c>
      <c r="X65" s="58">
        <v>45547</v>
      </c>
      <c r="Y65" s="108" t="s">
        <v>558</v>
      </c>
      <c r="Z65" s="23">
        <v>6224</v>
      </c>
      <c r="AA65" s="97">
        <v>45331</v>
      </c>
      <c r="AB65" s="23" t="s">
        <v>559</v>
      </c>
      <c r="AC65" s="56" t="s">
        <v>560</v>
      </c>
      <c r="AD65" s="23">
        <v>38024</v>
      </c>
      <c r="AE65" s="97">
        <v>45513</v>
      </c>
      <c r="AF65" s="62" t="s">
        <v>80</v>
      </c>
    </row>
    <row r="66" spans="1:32" ht="105" x14ac:dyDescent="0.25">
      <c r="A66" s="7">
        <v>65</v>
      </c>
      <c r="B66" s="8" t="s">
        <v>561</v>
      </c>
      <c r="C66" s="8" t="s">
        <v>562</v>
      </c>
      <c r="D66" s="9" t="s">
        <v>563</v>
      </c>
      <c r="E66" s="8" t="s">
        <v>36</v>
      </c>
      <c r="F66" s="34">
        <v>81112202</v>
      </c>
      <c r="G66" s="52" t="s">
        <v>441</v>
      </c>
      <c r="H66" s="112" t="s">
        <v>291</v>
      </c>
      <c r="I66" s="12" t="s">
        <v>564</v>
      </c>
      <c r="J66" s="13" t="s">
        <v>565</v>
      </c>
      <c r="K66" s="14">
        <v>830111209</v>
      </c>
      <c r="L66" s="7">
        <v>1</v>
      </c>
      <c r="M66" s="7"/>
      <c r="N66" s="7"/>
      <c r="O66" s="9" t="s">
        <v>566</v>
      </c>
      <c r="P66" s="15">
        <v>27746040</v>
      </c>
      <c r="Q66" s="15"/>
      <c r="R66" s="7"/>
      <c r="S66" s="7"/>
      <c r="T66" s="18">
        <v>45560</v>
      </c>
      <c r="U66" s="7"/>
      <c r="V66" s="16">
        <v>45526</v>
      </c>
      <c r="W66" s="18">
        <v>45531</v>
      </c>
      <c r="X66" s="18">
        <v>45560</v>
      </c>
      <c r="Y66" s="108" t="s">
        <v>567</v>
      </c>
      <c r="Z66" s="7">
        <v>7424</v>
      </c>
      <c r="AA66" s="16">
        <v>45371</v>
      </c>
      <c r="AB66" s="7" t="s">
        <v>568</v>
      </c>
      <c r="AC66" s="17" t="s">
        <v>569</v>
      </c>
      <c r="AD66" s="7">
        <v>40324</v>
      </c>
      <c r="AE66" s="16">
        <v>45527</v>
      </c>
      <c r="AF66" s="22" t="s">
        <v>80</v>
      </c>
    </row>
    <row r="67" spans="1:32" s="129" customFormat="1" ht="119.25" customHeight="1" x14ac:dyDescent="0.25">
      <c r="A67" s="113">
        <v>66</v>
      </c>
      <c r="B67" s="114" t="s">
        <v>570</v>
      </c>
      <c r="C67" s="115" t="s">
        <v>571</v>
      </c>
      <c r="D67" s="115" t="s">
        <v>36</v>
      </c>
      <c r="E67" s="116" t="s">
        <v>572</v>
      </c>
      <c r="F67" s="117">
        <v>72101516</v>
      </c>
      <c r="G67" s="118" t="s">
        <v>37</v>
      </c>
      <c r="H67" s="119" t="s">
        <v>104</v>
      </c>
      <c r="I67" s="120" t="s">
        <v>573</v>
      </c>
      <c r="J67" s="121" t="s">
        <v>574</v>
      </c>
      <c r="K67" s="122" t="s">
        <v>575</v>
      </c>
      <c r="L67" s="123">
        <v>6</v>
      </c>
      <c r="M67" s="123"/>
      <c r="N67" s="123"/>
      <c r="O67" s="124" t="s">
        <v>576</v>
      </c>
      <c r="P67" s="126">
        <v>972331.23</v>
      </c>
      <c r="Q67" s="126"/>
      <c r="R67" s="123"/>
      <c r="S67" s="123"/>
      <c r="T67" s="127">
        <v>45625</v>
      </c>
      <c r="U67" s="123"/>
      <c r="V67" s="127">
        <v>45533</v>
      </c>
      <c r="W67" s="123"/>
      <c r="X67" s="127">
        <v>45625</v>
      </c>
      <c r="Y67" s="106" t="s">
        <v>577</v>
      </c>
      <c r="Z67" s="123">
        <v>9824</v>
      </c>
      <c r="AA67" s="127">
        <v>45497</v>
      </c>
      <c r="AB67" s="123" t="s">
        <v>578</v>
      </c>
      <c r="AC67" s="125" t="s">
        <v>579</v>
      </c>
      <c r="AD67" s="123">
        <v>42724</v>
      </c>
      <c r="AE67" s="127">
        <v>45538</v>
      </c>
      <c r="AF67" s="128" t="s">
        <v>59</v>
      </c>
    </row>
  </sheetData>
  <autoFilter ref="A1:AH67" xr:uid="{EBB4BF0D-F9BC-4F67-ADDA-55FF11680404}"/>
  <hyperlinks>
    <hyperlink ref="D2" r:id="rId1" xr:uid="{96ED24AC-509A-490B-8E47-C3951FB4AF4E}"/>
    <hyperlink ref="O2" r:id="rId2" xr:uid="{2758BFBD-2E19-4728-BDE5-C6EC7F4C496F}"/>
    <hyperlink ref="D3" r:id="rId3" xr:uid="{40C41331-2B65-4B3A-A348-542B04CF489A}"/>
    <hyperlink ref="O3" r:id="rId4" xr:uid="{006422D8-7CAA-4462-BDDE-1273CE15949B}"/>
    <hyperlink ref="D4" r:id="rId5" xr:uid="{7A9703EA-F879-4FDE-B888-D8F0D62255D9}"/>
    <hyperlink ref="O4" r:id="rId6" xr:uid="{65A54C93-0C7B-4E90-81D9-C3DEF8CBB9D6}"/>
    <hyperlink ref="D5" r:id="rId7" xr:uid="{5910A91B-C64F-4B7E-B5C6-CDDADFDD6E2E}"/>
    <hyperlink ref="O5" r:id="rId8" xr:uid="{286F49BC-6181-4B2E-97CB-71B4940366CC}"/>
    <hyperlink ref="D6" r:id="rId9" xr:uid="{CA1F13E8-876A-4F17-9E7F-9A06484BB0A7}"/>
    <hyperlink ref="O6" r:id="rId10" xr:uid="{845BA5AC-A229-47FC-8B94-D3071EBF022D}"/>
    <hyperlink ref="D7" r:id="rId11" xr:uid="{C7C18F92-FFBB-4EC5-8926-EB773765271E}"/>
    <hyperlink ref="O7" r:id="rId12" xr:uid="{B3720CFB-A324-47F7-B546-E495C9D68EE6}"/>
    <hyperlink ref="O8" r:id="rId13" xr:uid="{3CC2272C-00A0-42EE-8436-76ED64407FD7}"/>
    <hyperlink ref="E8" r:id="rId14" xr:uid="{66C16D2B-AAFC-439C-95FB-2DDE07DEDD0E}"/>
    <hyperlink ref="D9" r:id="rId15" xr:uid="{CED359CB-4CC5-46CE-8E7F-E69EAC3E3747}"/>
    <hyperlink ref="O9" r:id="rId16" xr:uid="{25F15026-01AE-4D42-8AC7-D13D0F63EBAE}"/>
    <hyperlink ref="D10" r:id="rId17" xr:uid="{400FED38-D82C-4515-825A-1C9573EC1177}"/>
    <hyperlink ref="O10" r:id="rId18" xr:uid="{4B8D251B-1933-44D6-9BB1-A03955286B0C}"/>
    <hyperlink ref="O11" r:id="rId19" xr:uid="{C06DB75D-CA18-4434-B084-E0F2870347FA}"/>
    <hyperlink ref="D11" r:id="rId20" xr:uid="{2856C725-8036-4E34-A975-3E6DB11093A2}"/>
    <hyperlink ref="O12" r:id="rId21" xr:uid="{0B8588EA-FDF2-4F00-AEB9-3A7ABE486BEE}"/>
    <hyperlink ref="D12" r:id="rId22" xr:uid="{A14323F7-8AC2-4BA9-945B-8CFA3EF33E5C}"/>
    <hyperlink ref="O13" r:id="rId23" xr:uid="{2831BB9B-5394-4EF8-B7B7-6285041B42E2}"/>
    <hyperlink ref="D13" r:id="rId24" xr:uid="{B32FDBBD-6B9A-40AB-927B-E5324F2C16B2}"/>
    <hyperlink ref="O14" r:id="rId25" xr:uid="{D5F5A694-482F-4AA0-A31F-7AD8A3FE4497}"/>
    <hyperlink ref="D14" r:id="rId26" xr:uid="{9C85ACBD-789B-41C4-8152-A88F5BDCD366}"/>
    <hyperlink ref="O15" r:id="rId27" xr:uid="{26FA2BF8-0406-4280-BCC7-3E9E6BFEDD1F}"/>
    <hyperlink ref="D15" r:id="rId28" xr:uid="{D832602C-6ED3-472B-9E11-323F8C8CFEF4}"/>
    <hyperlink ref="O16" r:id="rId29" xr:uid="{062A64DF-0C7F-40AC-AB46-1BEAFDB870C0}"/>
    <hyperlink ref="D16" r:id="rId30" xr:uid="{802CCDBE-0793-40E7-8409-565A616706AD}"/>
    <hyperlink ref="O17" r:id="rId31" xr:uid="{D124F783-926C-4659-B4FE-5810EB17C7EF}"/>
    <hyperlink ref="D17" r:id="rId32" xr:uid="{EA333F9C-629E-484A-8462-EB39717BEDAC}"/>
    <hyperlink ref="O18" r:id="rId33" xr:uid="{3FBEE733-76C5-484D-B646-9E03E912776C}"/>
    <hyperlink ref="D18" r:id="rId34" xr:uid="{4EDCD3BF-8A06-4DB0-A1FB-C6676271AE67}"/>
    <hyperlink ref="O19" r:id="rId35" xr:uid="{CE48AFB7-3FC4-4997-AA70-5B29E59D388E}"/>
    <hyperlink ref="D19" r:id="rId36" xr:uid="{C1244300-F5C3-472F-BF55-4B4427A7B683}"/>
    <hyperlink ref="O20" r:id="rId37" xr:uid="{59C01A37-3C95-499D-B32E-B85DA90352C1}"/>
    <hyperlink ref="D20" r:id="rId38" xr:uid="{22EBBC5F-8346-4141-833B-D68B90046BF8}"/>
    <hyperlink ref="O21" r:id="rId39" xr:uid="{46492463-BF1A-47DD-8C33-78873FDE37D0}"/>
    <hyperlink ref="D21" r:id="rId40" xr:uid="{7827EF8C-8704-465A-9F5A-C00994FD8AD4}"/>
    <hyperlink ref="O22" r:id="rId41" xr:uid="{22C946DA-D2BF-49CC-BDE0-B1CA3E98E005}"/>
    <hyperlink ref="D22" r:id="rId42" xr:uid="{2B941BBD-9E46-46CB-9D86-5AA6F230BEB1}"/>
    <hyperlink ref="O23" r:id="rId43" xr:uid="{2296E7F3-D097-4E2C-9150-05D28B75E006}"/>
    <hyperlink ref="O24" r:id="rId44" xr:uid="{0535E6F5-93C1-4F5A-BA5E-3AE162F7EC8E}"/>
    <hyperlink ref="O25" r:id="rId45" xr:uid="{0EB469E3-AB1D-4374-A7D5-B121DCEF9371}"/>
    <hyperlink ref="O26" r:id="rId46" xr:uid="{F37A3BDF-BF14-4BE0-B1BE-4528F5E36068}"/>
    <hyperlink ref="O27" r:id="rId47" xr:uid="{9B5E151D-CFCC-4737-94BC-B357E25050B9}"/>
    <hyperlink ref="O28" r:id="rId48" xr:uid="{C7EA1870-9836-4DD9-BF76-9648D84C5F90}"/>
    <hyperlink ref="D23" r:id="rId49" xr:uid="{9C793A32-3B6B-422C-BC18-10CF67BC3A75}"/>
    <hyperlink ref="D24" r:id="rId50" xr:uid="{A9B1D564-EC7C-4A93-979C-B9790DA0EDA3}"/>
    <hyperlink ref="D25" r:id="rId51" xr:uid="{EE432FF2-E250-459D-A996-EB6E38CA5064}"/>
    <hyperlink ref="D26" r:id="rId52" xr:uid="{CCDDD2A0-50AF-404E-8869-F8C5ADBACBB4}"/>
    <hyperlink ref="D27" r:id="rId53" xr:uid="{7C3FC78A-3FC2-42C1-ABA0-FB0E201E779E}"/>
    <hyperlink ref="O29" r:id="rId54" xr:uid="{2F9C6464-2C7D-4C35-9946-99361AA602CC}"/>
    <hyperlink ref="O30" r:id="rId55" xr:uid="{BD30E85E-16CD-468A-8129-F296F99E9229}"/>
    <hyperlink ref="O31" r:id="rId56" xr:uid="{28B37B22-82D7-45D7-BEE2-5EA38973D2B0}"/>
    <hyperlink ref="D29" r:id="rId57" xr:uid="{192D3C49-EA3D-460C-B5E8-93E6E7AAAF32}"/>
    <hyperlink ref="D28" r:id="rId58" xr:uid="{E5560EAA-4607-4614-BD10-617A6B9CFCE3}"/>
    <hyperlink ref="D30" r:id="rId59" xr:uid="{1548FFF8-1E5A-48B0-A94D-87C125E92ED9}"/>
    <hyperlink ref="D31" r:id="rId60" xr:uid="{323B182F-E300-4DC5-8784-06D1577D3BA1}"/>
    <hyperlink ref="O32" r:id="rId61" xr:uid="{941C947E-2B8D-46F9-83F5-A50C8DD14987}"/>
    <hyperlink ref="D32" r:id="rId62" xr:uid="{7C591826-FE36-44DB-BF78-BA60C1D0457D}"/>
    <hyperlink ref="D33" r:id="rId63" xr:uid="{A8381A51-BD35-452A-8F91-7978F1FB8A16}"/>
    <hyperlink ref="D35" r:id="rId64" xr:uid="{21D60121-B19F-4EDC-A78B-D71532CE438B}"/>
    <hyperlink ref="D34" r:id="rId65" xr:uid="{C6C63E40-1D60-4180-BB46-92BAD2077F2B}"/>
    <hyperlink ref="D36" r:id="rId66" xr:uid="{4BD2FA0B-FB77-427A-9697-0DE80595A2AC}"/>
    <hyperlink ref="D37" r:id="rId67" xr:uid="{8825474E-616F-4002-B52D-43A326DF3D22}"/>
    <hyperlink ref="D38" r:id="rId68" xr:uid="{B5B1156B-F9F5-4037-8529-ECE4CD71CF74}"/>
    <hyperlink ref="D39" r:id="rId69" xr:uid="{90C70B7A-747C-4E80-B690-3905CB681ACC}"/>
    <hyperlink ref="O35" r:id="rId70" xr:uid="{338E6CB5-BD7F-4D43-9B02-32CBEB1C8559}"/>
    <hyperlink ref="O36" r:id="rId71" xr:uid="{FBF6C635-8FB8-40EF-A378-38B1D82906FD}"/>
    <hyperlink ref="D40" r:id="rId72" xr:uid="{5480CBE5-4910-4DB5-859A-9D4D4DA43C99}"/>
    <hyperlink ref="D41" r:id="rId73" xr:uid="{B81C7163-FE28-40A1-A41E-41D3EBFD834B}"/>
    <hyperlink ref="O42" r:id="rId74" xr:uid="{01112C12-1D3A-411F-B72F-B301104DD0B8}"/>
    <hyperlink ref="D42" r:id="rId75" xr:uid="{8C9ED9E0-F3E0-4E25-BA1B-76CEBF4346E7}"/>
    <hyperlink ref="O43" r:id="rId76" xr:uid="{B5D19A1B-BC16-4EEF-B916-B5BF6FCBA844}"/>
    <hyperlink ref="D43" r:id="rId77" xr:uid="{8BE7C22E-AD7B-4E3A-9BF7-986E4478C19A}"/>
    <hyperlink ref="O45" r:id="rId78" xr:uid="{E1B68172-D51B-4B39-A23B-1253C2FA25C1}"/>
    <hyperlink ref="D44" r:id="rId79" xr:uid="{97414552-878C-4B68-837B-E92BF753D6C4}"/>
    <hyperlink ref="D45" r:id="rId80" xr:uid="{B6A12E6A-6E34-4BA3-9B47-F333F8A52211}"/>
    <hyperlink ref="D46" r:id="rId81" xr:uid="{2702202B-C9F9-4C0F-8AEB-81B30AD68796}"/>
    <hyperlink ref="O47" r:id="rId82" xr:uid="{CBE2C72D-9E68-4EF2-8EFA-D39837ED9C90}"/>
    <hyperlink ref="D47" r:id="rId83" xr:uid="{7CA3611E-AD21-4EDB-8951-FD2192E5420D}"/>
    <hyperlink ref="O48" r:id="rId84" xr:uid="{D2653885-C749-4466-B6BA-9C009DFC6BCC}"/>
    <hyperlink ref="D48" r:id="rId85" xr:uid="{BF9FAC07-42B6-477C-93D5-BE0BAC453D52}"/>
    <hyperlink ref="D49" r:id="rId86" xr:uid="{E276B4F6-CA4E-465F-AC30-E2A7F2C74EE0}"/>
    <hyperlink ref="O49" r:id="rId87" xr:uid="{60EC3E6B-168C-4707-B163-2839E193342E}"/>
    <hyperlink ref="O50" r:id="rId88" xr:uid="{FFD65313-3AA4-4EA4-A0CB-878577FF4B06}"/>
    <hyperlink ref="D51" r:id="rId89" xr:uid="{F9C6A0CF-924A-4486-A83A-9D3BB24A0AEF}"/>
    <hyperlink ref="O52" r:id="rId90" xr:uid="{9CA03462-5C8C-427F-A151-1A2AB745C0CA}"/>
    <hyperlink ref="O53" r:id="rId91" xr:uid="{25936D05-1F0A-4EEB-8464-0BE86D5CDFAE}"/>
    <hyperlink ref="D53" r:id="rId92" xr:uid="{AF22D563-AD1E-47BE-AEE6-39FD54BF22FF}"/>
    <hyperlink ref="D54" r:id="rId93" xr:uid="{E20E6CBF-515B-42C8-AB03-F38C74B91E99}"/>
    <hyperlink ref="O55" r:id="rId94" xr:uid="{DDDE5D1D-883C-4841-8A5C-C73385B6D49A}"/>
    <hyperlink ref="D55" r:id="rId95" xr:uid="{B8C16987-C86F-4279-AC61-BC7F15763F97}"/>
    <hyperlink ref="D56" r:id="rId96" xr:uid="{994B3110-B29D-4D34-977E-FE521AC08757}"/>
    <hyperlink ref="O57" r:id="rId97" xr:uid="{04171ABB-00F5-48D3-9B34-F1AADE65D4A1}"/>
    <hyperlink ref="D57" r:id="rId98" xr:uid="{F1607CC3-7E42-4C15-B4E9-0BF1535D7C2E}"/>
    <hyperlink ref="D58" r:id="rId99" xr:uid="{81A89014-3216-4590-AB62-946732364BCF}"/>
    <hyperlink ref="D59" r:id="rId100" xr:uid="{6FA5BCFE-4972-4C9B-9962-463AF4B9740F}"/>
    <hyperlink ref="O58" r:id="rId101" xr:uid="{13000184-A6C1-4F94-A0CA-AA1E4D1D34D8}"/>
    <hyperlink ref="O59" r:id="rId102" xr:uid="{CBEEE2D5-D4D1-4343-9A8F-CB568C63BA1A}"/>
    <hyperlink ref="D60" r:id="rId103" xr:uid="{08CC2957-9FE4-4C73-ABB3-42A2195E945D}"/>
    <hyperlink ref="O60" r:id="rId104" xr:uid="{D66FC39D-AA9A-4230-99CA-9E227C236299}"/>
    <hyperlink ref="E52" r:id="rId105" xr:uid="{82008D12-AD3B-45BD-9E92-0A5653875CF4}"/>
    <hyperlink ref="E61" r:id="rId106" xr:uid="{D0A01001-8C27-4664-8F29-D74BA4A9A668}"/>
    <hyperlink ref="O61" r:id="rId107" xr:uid="{319DFA6F-7F3A-4AD8-9FB9-0880913DFF50}"/>
    <hyperlink ref="D62" r:id="rId108" xr:uid="{7F98601C-8C1D-4CC1-96A3-C8F49B16061B}"/>
    <hyperlink ref="O62" r:id="rId109" xr:uid="{2F77768D-551C-412A-B469-AE0CAF4089B0}"/>
    <hyperlink ref="O63" r:id="rId110" xr:uid="{990B485E-478E-4A60-B117-8FB2BB7D7411}"/>
    <hyperlink ref="D63" r:id="rId111" xr:uid="{D54CEC87-FD63-4E11-AAF9-AC61D9F1D804}"/>
    <hyperlink ref="O64" r:id="rId112" xr:uid="{1425A3B5-1F78-4442-AE55-B5751B78886F}"/>
    <hyperlink ref="D64" r:id="rId113" xr:uid="{EF47EBAF-944A-41F8-811F-0E47862F7553}"/>
    <hyperlink ref="O65" r:id="rId114" xr:uid="{E2450D9C-0D7F-4E54-A51A-7A1B55B83492}"/>
    <hyperlink ref="D65" r:id="rId115" xr:uid="{668E8D8F-77AE-4623-A06B-E70E68AF44DA}"/>
    <hyperlink ref="O66" r:id="rId116" xr:uid="{10EECCFF-4343-4859-A38E-0B9BF69D3A19}"/>
    <hyperlink ref="O67" r:id="rId117" xr:uid="{618CC6B4-C5DC-41A7-BD9F-DFA932E3F1EE}"/>
    <hyperlink ref="E67" r:id="rId118" xr:uid="{15AEB244-D2C3-4EE4-8562-330A42C45C85}"/>
    <hyperlink ref="E50" r:id="rId119" xr:uid="{E5B7EEBB-2A5C-4695-99D7-F6AA33FA8FDF}"/>
  </hyperlinks>
  <pageMargins left="0.7" right="0.7" top="0.75" bottom="0.75" header="0.3" footer="0.3"/>
  <legacyDrawing r:id="rId1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2024-10-03T22:28:13Z</dcterms:created>
  <dcterms:modified xsi:type="dcterms:W3CDTF">2024-10-03T22:33:29Z</dcterms:modified>
</cp:coreProperties>
</file>