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gbern\Documents\Documentos OACI - ITRC\"/>
    </mc:Choice>
  </mc:AlternateContent>
  <xr:revisionPtr revIDLastSave="0" documentId="8_{EAC0BB53-4505-4C69-B955-A7DCFA49C5FF}" xr6:coauthVersionLast="47" xr6:coauthVersionMax="47" xr10:uidLastSave="{00000000-0000-0000-0000-000000000000}"/>
  <bookViews>
    <workbookView xWindow="-120" yWindow="-120" windowWidth="20730" windowHeight="11160" xr2:uid="{00000000-000D-0000-FFFF-FFFF00000000}"/>
  </bookViews>
  <sheets>
    <sheet name="Evaluacion I Semestre2021" sheetId="1" r:id="rId1"/>
  </sheets>
  <externalReferences>
    <externalReference r:id="rId2"/>
  </externalReferences>
  <definedNames>
    <definedName name="_xlnm.Print_Area" localSheetId="0">'Evaluacion I Semestre2021'!$B$2:$P$37</definedName>
    <definedName name="_xlnm.Print_Titles" localSheetId="0">'Evaluacion I Semestre2021'!$2:$17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O31" i="1"/>
  <c r="O25" i="1"/>
  <c r="O29" i="1" l="1"/>
  <c r="O27" i="1"/>
</calcChain>
</file>

<file path=xl/sharedStrings.xml><?xml version="1.0" encoding="utf-8"?>
<sst xmlns="http://schemas.openxmlformats.org/spreadsheetml/2006/main" count="42" uniqueCount="36">
  <si>
    <t>Nombre de la Entidad:</t>
  </si>
  <si>
    <t>Unidad Administrativa Especial Agencia del Inspector de Tributos, Rentas y Contribuciones Parafiscales - Agencia ITRC</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</si>
  <si>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</si>
  <si>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</si>
  <si>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</si>
  <si>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</si>
  <si>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</si>
  <si>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¿Es efectivo el sistema de control interno para los objetivos evaluados? (Si/No) (Justifique su respuesta):</t>
  </si>
  <si>
    <t>Si</t>
  </si>
  <si>
    <t>La entidad cuenta dentro de su Sistema de Control Interno, con una institucionalidad (Líneas de defensa)  que le permita la toma de decisiones frente al control (Si/No) (Justifique su respuesta):</t>
  </si>
  <si>
    <t>Componente</t>
  </si>
  <si>
    <t>¿El componente está presente y funcionando?</t>
  </si>
  <si>
    <t>Nivel de Cumplimiento componente</t>
  </si>
  <si>
    <t>Nivel de Cumplimiento componente presentado en el informe anterior</t>
  </si>
  <si>
    <t xml:space="preserve">
Estado  del componente presentado en el informe anterior</t>
  </si>
  <si>
    <t xml:space="preserve"> Avance final del componente </t>
  </si>
  <si>
    <t>Ambiente de control</t>
  </si>
  <si>
    <t>Evaluación de riesgos</t>
  </si>
  <si>
    <t>Actividades de control</t>
  </si>
  <si>
    <t>Información y comunicación</t>
  </si>
  <si>
    <t xml:space="preserve">Monitoreo </t>
  </si>
  <si>
    <t>El Sistema de Control Interno es efectivo desde la contribución en el logro de los objetivos institucionales. Se está trabajando en la atención de las oportunidades de mejora identificadas.</t>
  </si>
  <si>
    <t>La entidad tiene establecidas las líneas de defensa;  se han adelantado acciones para mejorar su apropiación en todos los niveles de la organización, así como la trazabilidad de su gestión.</t>
  </si>
  <si>
    <t>Fortalezas: Están documentados procesos, políticas, procedimientos manuales e instructivos relacionados con la planeación institucional y vinculados entre sí. Se actualizó la Política Integral de Administración de Riesgos. Se encuentran establecidos los lineamientos para proceder en caso de la materialización de riesgos. Se actualizaron el procedimiento e instructivo para la elaboración del mapa de riesgos. Se mejoró la oportunidad en la identificación de los riesgos materializados y la formulación de acciones de mejora.
Debilidades: Aún hay oportunidad de mejora en la revisión, análisis y actualización del mapa de riesgos de gestión, por parte de los líderes de los procesos.</t>
  </si>
  <si>
    <t>Fortalezas: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Aprobación de la Metodología para la Gestión de Riesgos de Seguridad Digital. Se actualizaron el procedimiento e instructivo para la elaboración del mapa de riesgos. Monitoreo periódica de la gestión del riesgo conforme la política.
Debilidades: Aún hay oportunidad de mejora en la revisión, análisis y actualización del mapa de riesgos de gestión, por parte de los líderes de los procesos.</t>
  </si>
  <si>
    <t xml:space="preserve"> Estado actual: Explicación de las Debilidades y/o Fortalezas</t>
  </si>
  <si>
    <t>Fortalezas:  Se encuentran documentados los procedimientos, instructivos formatos del procedimiento de Evaluación y Control y la inclusión en el Sistema Integrado de Gestión SIG del Código de Ética del auditor Interno y el Estatuto de Auditoría, de igual forma el aumento de la periodicidad de realización del Comité Institucional de Coordinación de Control Interno.
Debilidades:  Desconocimiento del funcionamiento de manera técnica y especifica que ofrece la herramienta tecnológica SGDEI en el módulo de mejoras, lo que no ha permitido cargar y manejar los Planes de Mejoramiento en esta herramienta.</t>
  </si>
  <si>
    <t>Enero a Junio de 2021</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</si>
  <si>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Debilidades: Socializar internamente canales de denuncia.</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</si>
  <si>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Evaluación de PETH.
Debilidades: Continuar con acciones para la comprensión y gestión de líneas de defensa. Continuar evaluación de la aplicación de la política de riesgos. Socializar internamente canales de denuncia..</t>
  </si>
  <si>
    <t>Fortalezas: Están documentados procesos, políticas, procedimientos manuales e instructivos relacionados con la planeación institucional y vinculados entre sí. Se actualizó la Política Integral de Administración de Riesgos. Se encuentran establecidos los lineamientos para proceder en caso de la materialización de riesgos. Se actualizaron el procedimiento e instructivo para la elaboración del mapa de riesgos. Se mejoró en la identificación de los riesgos materializados, la formulación de acciones de mejora y el seguimiento sobre su implmentación.
Debilidades: Hay oportunidades de mejora en la revisión, análisis y actualización de los riesgos de cada proceso, aspecto sobre el que se está trabajando.</t>
  </si>
  <si>
    <t>Fortalezas: Diseño e implementación de políticas sobre seguridad en la información. Formulación de documentos para gestionar incidentes de seguridad en la Información. Elaboración e implementación de nuevos protocolos de seguridad y actividades de control sobre la infraestructura tecnológica. Formulación de procedimientos para la administración de cuentas de usuario. Aprobación de la Metodología para la Gestión de Riesgos de Seguridad Digital. Se actualizaron el procedimiento e instructivo para la elaboración del mapa de riesgos. Monitoreo periódica de la gestión del riesgo conforme la política.
Debilidades: Hay oportunidades de mejora en la revisión, análisis y actualización de los riesgos de cada proceso, aspecto sobre el que se está trabajando y en la evaluación al procesos y temas relacionados con las TIC.</t>
  </si>
  <si>
    <t xml:space="preserve">Fortalezas: Se encuentran documentados procedimientos, políticas, manuales e instructivos asociados con la dimensión de información y comunicación, implementación de protocolos de seguridad para el manejo de expedientes, Plan de Conservación Documental entre otros, divulgación constante a través de los medios internos de comunicación sobre la gestión institucional, Mejora en las recomendaciones generadas en el primer informe cuatrimestral del PAAC por parte de los responsables. 
Debilidades: Los procesos documentados del área de comunicaciones no se encuentran actualizados y no se encontró evidencia del cumplimiento de la actividad de revisión de los procedimientos de comunicaciones para determinar si requieren un cambio, diseño, ajuste o actualización. Falta de socialización interna a los servidores sobre los canales dispuestos por la entidad para denunciar.
</t>
  </si>
  <si>
    <t>Fortalezas: Se encuentran documentados procedimientos, políticas, manuales e instructivos asociados con la dimensión de información y comunicación, divulgación constante a través de los medios internos de comunicación sobre la gestión institucional, actualización de los procedimientos del área de comunicaciones.
Aprobación por parte del comité de Gestión y Desempeño entre otros: Plan de Conservación 2021, Plan de Participación Ciudadana en la gestión , publicación en la página Web Carta de Trato Digno al Ciudadano, aprobación de la modificación de la Iniciativa estratégica del Plan estratégico 2019-2022 Generación y coordinación de espacios de participación de la Agencia ITRC en entidades públicas y privadas.
Debilidades:  Socializar internamente canales de denuncia, lo anterior en cumplimiento del Plan de mejoramiento derivado de la evaluación independiente del SCI de la vigencia 2019.</t>
  </si>
  <si>
    <t>Fortalezas:  Se encuentran documentados los procedimientos, instructivos y formatos del procedimiento de Evaluación y Control, de igual forma se cuenta documentado el Código de Ética del auditor Interno y el Estatuto de Auditoría interna como instrumentos y herramientas que permite promover una cultura ética y establece las directrices y el marco para desarrollar esta actividad de auditoría.
Fortalecimiento del CICCI como órgano se asesoría en el cumplimiento de los roles establecidos para la OACI.
Debilidades:  Seguimiento y manejo de forma manual de los Planes de mejoramiento derivados de las auditorías y seguimientos de la OACI y las acciones correctivas y de mejora administrados por la Oficina Asesora de Planeación.</t>
  </si>
  <si>
    <t xml:space="preserve">
Los componentes se encuentran presentes y funcionando; con oportunidades de mejora en su operación y en la integración de los mismos, particularmente en la mejora de la administración de riesgos que involucra tres componentes, la comprensión del esquema de líneas de defensa, la gestión de cada línea. Aspectos sobre los cuales la entidad  ha avanzado en la formulación e implementación de acciones orientadas a subsanarlos.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</si>
</sst>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theme="1"/>
      <name val="Calibri"/>
      <family val="2"/>
      <scheme val="minor"/>
    </font>
    <font>
      <b/>
      <sz val="20"/>
      <color theme="0"/>
      <name val="Arial Narrow"/>
      <family val="2"/>
    </font>
    <font>
      <b/>
      <sz val="11"/>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theme="1"/>
      <name val="Arial"/>
      <family val="2"/>
    </font>
    <font>
      <b/>
      <sz val="10"/>
      <color rgb="FFFF0000"/>
      <name val="Arial"/>
      <family val="2"/>
    </font>
    <font>
      <b/>
      <sz val="12"/>
      <color theme="0"/>
      <name val="Arial"/>
      <family val="2"/>
    </font>
    <font>
      <b/>
      <sz val="10"/>
      <color theme="1"/>
      <name val="Arial"/>
      <family val="2"/>
    </font>
    <font>
      <sz val="18"/>
      <color theme="1"/>
      <name val="Arial"/>
      <family val="2"/>
    </font>
    <font>
      <b/>
      <sz val="16"/>
      <color theme="1"/>
      <name val="Arial"/>
      <family val="2"/>
    </font>
    <font>
      <b/>
      <i/>
      <sz val="10"/>
      <name val="Arial"/>
      <family val="2"/>
    </font>
    <font>
      <b/>
      <i/>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FF0000"/>
        <bgColor indexed="64"/>
      </patternFill>
    </fill>
    <fill>
      <patternFill patternType="solid">
        <fgColor rgb="FF83A343"/>
        <bgColor indexed="64"/>
      </patternFill>
    </fill>
    <fill>
      <patternFill patternType="solid">
        <fgColor rgb="FF7030A0"/>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8" tint="0.39997558519241921"/>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5">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3" fillId="2" borderId="0" xfId="0" applyFont="1" applyFill="1" applyBorder="1" applyAlignment="1">
      <alignment horizontal="center"/>
    </xf>
    <xf numFmtId="0" fontId="0" fillId="2" borderId="7" xfId="0" applyFill="1" applyBorder="1"/>
    <xf numFmtId="164" fontId="3" fillId="2" borderId="0" xfId="0" applyNumberFormat="1" applyFont="1" applyFill="1" applyBorder="1" applyAlignment="1">
      <alignment horizontal="center"/>
    </xf>
    <xf numFmtId="0" fontId="4"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xf numFmtId="0" fontId="5"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0" xfId="0" applyFont="1" applyFill="1" applyBorder="1" applyAlignment="1">
      <alignment horizontal="center" vertical="center"/>
    </xf>
    <xf numFmtId="49" fontId="11" fillId="2" borderId="22" xfId="0" applyNumberFormat="1" applyFont="1" applyFill="1" applyBorder="1" applyAlignment="1" applyProtection="1">
      <alignment horizontal="center" vertical="center" wrapText="1"/>
      <protection locked="0"/>
    </xf>
    <xf numFmtId="49" fontId="0" fillId="2" borderId="0" xfId="0" applyNumberFormat="1" applyFill="1" applyBorder="1" applyAlignment="1">
      <alignment horizontal="left" vertical="top" wrapText="1"/>
    </xf>
    <xf numFmtId="0" fontId="13" fillId="2" borderId="0" xfId="0" applyFont="1" applyFill="1" applyBorder="1" applyAlignment="1">
      <alignment wrapText="1"/>
    </xf>
    <xf numFmtId="0" fontId="9" fillId="0"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15" fillId="2" borderId="0" xfId="0" applyFont="1" applyFill="1" applyAlignment="1">
      <alignment wrapText="1"/>
    </xf>
    <xf numFmtId="0" fontId="16" fillId="0" borderId="0" xfId="0" applyFont="1" applyBorder="1" applyAlignment="1">
      <alignment horizontal="center" wrapText="1"/>
    </xf>
    <xf numFmtId="0" fontId="0" fillId="0" borderId="0" xfId="0" applyBorder="1"/>
    <xf numFmtId="0" fontId="0" fillId="0" borderId="30" xfId="0" applyBorder="1"/>
    <xf numFmtId="0" fontId="5" fillId="4" borderId="6" xfId="0" applyFont="1" applyFill="1" applyBorder="1" applyAlignment="1">
      <alignment horizontal="center" vertical="center" wrapText="1"/>
    </xf>
    <xf numFmtId="0" fontId="14" fillId="0" borderId="0" xfId="0" applyFont="1" applyFill="1" applyBorder="1" applyAlignment="1">
      <alignment vertical="center"/>
    </xf>
    <xf numFmtId="0" fontId="9" fillId="0" borderId="6" xfId="0" applyFont="1" applyFill="1" applyBorder="1" applyAlignment="1" applyProtection="1">
      <alignment horizontal="center" vertical="center"/>
      <protection hidden="1"/>
    </xf>
    <xf numFmtId="9" fontId="9" fillId="0" borderId="0" xfId="0" applyNumberFormat="1" applyFont="1" applyFill="1" applyBorder="1" applyAlignment="1">
      <alignment vertical="center"/>
    </xf>
    <xf numFmtId="9" fontId="17" fillId="5" borderId="6" xfId="0" applyNumberFormat="1" applyFont="1" applyFill="1" applyBorder="1" applyAlignment="1" applyProtection="1">
      <alignment horizontal="center" vertical="center"/>
      <protection hidden="1"/>
    </xf>
    <xf numFmtId="0" fontId="9" fillId="0" borderId="31" xfId="0" applyFont="1" applyFill="1" applyBorder="1" applyAlignment="1" applyProtection="1">
      <alignment horizontal="justify" vertical="top" wrapText="1"/>
      <protection locked="0"/>
    </xf>
    <xf numFmtId="0" fontId="9" fillId="0" borderId="0" xfId="0" applyFont="1" applyFill="1" applyBorder="1" applyAlignment="1">
      <alignment vertical="center"/>
    </xf>
    <xf numFmtId="9" fontId="17" fillId="6" borderId="6" xfId="0" applyNumberFormat="1" applyFont="1" applyFill="1" applyBorder="1" applyAlignment="1" applyProtection="1">
      <alignment horizontal="center" vertical="center"/>
      <protection locked="0"/>
    </xf>
    <xf numFmtId="0" fontId="9" fillId="0" borderId="11" xfId="0" applyFont="1" applyFill="1" applyBorder="1" applyAlignment="1">
      <alignment vertical="center"/>
    </xf>
    <xf numFmtId="0" fontId="9" fillId="0" borderId="0" xfId="0" applyFont="1" applyFill="1" applyBorder="1" applyAlignment="1">
      <alignment horizontal="left" vertical="center"/>
    </xf>
    <xf numFmtId="9" fontId="9" fillId="0" borderId="6" xfId="0" applyNumberFormat="1" applyFont="1" applyFill="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31" xfId="0" applyBorder="1" applyAlignment="1">
      <alignment horizontal="justify" vertical="top"/>
    </xf>
    <xf numFmtId="0" fontId="0" fillId="0" borderId="6" xfId="0" applyBorder="1" applyProtection="1"/>
    <xf numFmtId="0" fontId="0" fillId="0" borderId="0" xfId="0" applyBorder="1"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11" xfId="0" applyBorder="1"/>
    <xf numFmtId="0" fontId="14" fillId="2" borderId="0" xfId="0" applyFont="1" applyFill="1" applyBorder="1" applyAlignment="1">
      <alignment vertical="center"/>
    </xf>
    <xf numFmtId="0" fontId="9" fillId="2" borderId="0" xfId="0" applyFont="1" applyFill="1" applyBorder="1" applyAlignment="1">
      <alignment horizontal="left" vertical="center"/>
    </xf>
    <xf numFmtId="0" fontId="18" fillId="2" borderId="0" xfId="0" applyFont="1" applyFill="1" applyBorder="1" applyAlignment="1">
      <alignment vertical="center"/>
    </xf>
    <xf numFmtId="0" fontId="19" fillId="2" borderId="0" xfId="0" applyFont="1" applyFill="1" applyBorder="1"/>
    <xf numFmtId="0" fontId="0" fillId="2" borderId="32" xfId="0" applyFill="1" applyBorder="1"/>
    <xf numFmtId="0" fontId="0" fillId="2" borderId="33" xfId="0" applyFill="1" applyBorder="1"/>
    <xf numFmtId="0" fontId="0" fillId="2" borderId="34" xfId="0" applyFill="1" applyBorder="1"/>
    <xf numFmtId="0" fontId="5" fillId="8" borderId="6" xfId="0" applyFont="1" applyFill="1" applyBorder="1" applyAlignment="1">
      <alignment horizontal="center" vertical="center" wrapText="1"/>
    </xf>
    <xf numFmtId="0" fontId="1" fillId="3" borderId="6" xfId="0" applyFont="1" applyFill="1" applyBorder="1" applyAlignment="1">
      <alignment horizontal="center" vertical="center"/>
    </xf>
    <xf numFmtId="9" fontId="6" fillId="3" borderId="15" xfId="0" applyNumberFormat="1" applyFont="1" applyFill="1" applyBorder="1" applyAlignment="1" applyProtection="1">
      <alignment horizontal="center" vertical="center"/>
      <protection hidden="1"/>
    </xf>
    <xf numFmtId="0" fontId="5" fillId="9" borderId="28"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15" xfId="0" applyFont="1" applyFill="1" applyBorder="1" applyAlignment="1">
      <alignment horizontal="center" vertical="center" wrapText="1"/>
    </xf>
    <xf numFmtId="9" fontId="9" fillId="0" borderId="6" xfId="0" applyNumberFormat="1" applyFont="1" applyFill="1" applyBorder="1" applyAlignment="1" applyProtection="1">
      <alignment horizontal="center" vertical="center"/>
    </xf>
    <xf numFmtId="0" fontId="5" fillId="10" borderId="6"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14" fillId="11" borderId="29" xfId="0" applyFont="1" applyFill="1" applyBorder="1" applyAlignment="1">
      <alignment horizontal="center" vertical="center" wrapText="1"/>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center" wrapText="1"/>
      <protection locked="0"/>
    </xf>
    <xf numFmtId="49" fontId="12" fillId="2" borderId="24" xfId="0" applyNumberFormat="1" applyFont="1" applyFill="1" applyBorder="1" applyAlignment="1" applyProtection="1">
      <alignment horizontal="justify" vertical="center" wrapText="1"/>
      <protection locked="0"/>
    </xf>
    <xf numFmtId="49" fontId="12" fillId="2" borderId="25" xfId="0" applyNumberFormat="1" applyFont="1" applyFill="1" applyBorder="1" applyAlignment="1" applyProtection="1">
      <alignment horizontal="justify" vertical="center" wrapText="1"/>
      <protection locked="0"/>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2" fillId="2" borderId="23" xfId="0" applyNumberFormat="1" applyFont="1" applyFill="1" applyBorder="1" applyAlignment="1" applyProtection="1">
      <alignment horizontal="justify" vertical="top" wrapText="1"/>
      <protection locked="0"/>
    </xf>
    <xf numFmtId="49" fontId="12" fillId="2" borderId="24" xfId="0" applyNumberFormat="1" applyFont="1" applyFill="1" applyBorder="1" applyAlignment="1" applyProtection="1">
      <alignment horizontal="justify" vertical="top" wrapText="1"/>
      <protection locked="0"/>
    </xf>
    <xf numFmtId="49" fontId="12" fillId="2" borderId="25" xfId="0" applyNumberFormat="1" applyFont="1" applyFill="1" applyBorder="1" applyAlignment="1" applyProtection="1">
      <alignment horizontal="justify" vertical="top" wrapText="1"/>
      <protection locked="0"/>
    </xf>
  </cellXfs>
  <cellStyles count="1">
    <cellStyle name="Normal" xfId="0" builtinId="0"/>
  </cellStyles>
  <dxfs count="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5</xdr:row>
      <xdr:rowOff>66675</xdr:rowOff>
    </xdr:from>
    <xdr:to>
      <xdr:col>6</xdr:col>
      <xdr:colOff>857250</xdr:colOff>
      <xdr:row>11</xdr:row>
      <xdr:rowOff>64478</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3000375" y="1209675"/>
          <a:ext cx="4143375" cy="21812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TRC/Informe%20Semestral/Inf%20Eval%20Ind-SCI-Sem%20I%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8"/>
  <sheetViews>
    <sheetView tabSelected="1" zoomScale="60" zoomScaleNormal="60" workbookViewId="0"/>
  </sheetViews>
  <sheetFormatPr baseColWidth="10" defaultColWidth="11.42578125" defaultRowHeight="15" x14ac:dyDescent="0.25"/>
  <cols>
    <col min="1" max="1" width="3.140625" style="1" customWidth="1" collapsed="1"/>
    <col min="2" max="2" width="3.42578125" style="1" customWidth="1" collapsed="1"/>
    <col min="3" max="3" width="35.5703125" style="1" customWidth="1" collapsed="1"/>
    <col min="4" max="4" width="2.5703125" style="1" customWidth="1" collapsed="1"/>
    <col min="5" max="5" width="38.7109375" style="1" customWidth="1" collapsed="1"/>
    <col min="6" max="6" width="10.85546875" style="1" customWidth="1" collapsed="1"/>
    <col min="7" max="7" width="23.42578125" style="1" customWidth="1" collapsed="1"/>
    <col min="8" max="8" width="7.5703125" style="1" customWidth="1" collapsed="1"/>
    <col min="9" max="9" width="75.85546875" style="1" customWidth="1" collapsed="1"/>
    <col min="10" max="10" width="5.85546875" style="1" customWidth="1" collapsed="1"/>
    <col min="11" max="11" width="28.140625" style="1" customWidth="1" collapsed="1"/>
    <col min="12" max="12" width="4.28515625" style="1" customWidth="1" collapsed="1"/>
    <col min="13" max="13" width="82.5703125" style="1" customWidth="1" collapsed="1"/>
    <col min="14" max="14" width="5.85546875" style="1" customWidth="1" collapsed="1"/>
    <col min="15" max="15" width="24.85546875" style="1" customWidth="1" collapsed="1"/>
    <col min="16" max="16" width="7" style="1" customWidth="1" collapsed="1"/>
    <col min="17" max="16384" width="11.42578125" style="1" collapsed="1"/>
  </cols>
  <sheetData>
    <row r="1" spans="2:16" ht="15.75" thickBot="1" x14ac:dyDescent="0.3"/>
    <row r="2" spans="2:16" ht="15.75" thickTop="1" x14ac:dyDescent="0.25">
      <c r="B2" s="2"/>
      <c r="C2" s="3"/>
      <c r="D2" s="3"/>
      <c r="E2" s="3"/>
      <c r="F2" s="3"/>
      <c r="G2" s="3"/>
      <c r="H2" s="3"/>
      <c r="I2" s="3"/>
      <c r="J2" s="3"/>
      <c r="K2" s="3"/>
      <c r="L2" s="3"/>
      <c r="M2" s="3"/>
      <c r="N2" s="3"/>
      <c r="O2" s="3"/>
      <c r="P2" s="4"/>
    </row>
    <row r="3" spans="2:16" ht="16.5" customHeight="1" x14ac:dyDescent="0.3">
      <c r="B3" s="5"/>
      <c r="C3" s="6"/>
      <c r="D3" s="6"/>
      <c r="E3" s="68" t="s">
        <v>0</v>
      </c>
      <c r="F3" s="70" t="s">
        <v>1</v>
      </c>
      <c r="G3" s="70"/>
      <c r="H3" s="70"/>
      <c r="I3" s="70"/>
      <c r="J3" s="70"/>
      <c r="K3" s="70"/>
      <c r="L3" s="70"/>
      <c r="M3" s="70"/>
      <c r="N3" s="7"/>
      <c r="O3" s="7"/>
      <c r="P3" s="8"/>
    </row>
    <row r="4" spans="2:16" ht="24" customHeight="1" x14ac:dyDescent="0.3">
      <c r="B4" s="5"/>
      <c r="C4" s="6"/>
      <c r="D4" s="6"/>
      <c r="E4" s="69"/>
      <c r="F4" s="70"/>
      <c r="G4" s="70"/>
      <c r="H4" s="70"/>
      <c r="I4" s="70"/>
      <c r="J4" s="70"/>
      <c r="K4" s="70"/>
      <c r="L4" s="70"/>
      <c r="M4" s="70"/>
      <c r="N4" s="7"/>
      <c r="O4" s="7"/>
      <c r="P4" s="8"/>
    </row>
    <row r="5" spans="2:16" ht="35.25" customHeight="1" x14ac:dyDescent="0.3">
      <c r="B5" s="5"/>
      <c r="C5" s="6"/>
      <c r="D5" s="6"/>
      <c r="E5" s="54" t="s">
        <v>2</v>
      </c>
      <c r="F5" s="71" t="s">
        <v>27</v>
      </c>
      <c r="G5" s="72"/>
      <c r="H5" s="72"/>
      <c r="I5" s="72"/>
      <c r="J5" s="72"/>
      <c r="K5" s="72"/>
      <c r="L5" s="72"/>
      <c r="M5" s="73"/>
      <c r="N5" s="9"/>
      <c r="O5" s="9"/>
      <c r="P5" s="8"/>
    </row>
    <row r="6" spans="2:16" ht="17.25" thickBot="1" x14ac:dyDescent="0.35">
      <c r="B6" s="5"/>
      <c r="C6" s="6"/>
      <c r="D6" s="6"/>
      <c r="E6" s="10"/>
      <c r="F6" s="9"/>
      <c r="G6" s="9"/>
      <c r="H6" s="9"/>
      <c r="I6" s="9"/>
      <c r="J6" s="9"/>
      <c r="K6" s="9"/>
      <c r="L6" s="9"/>
      <c r="M6" s="6"/>
      <c r="N6" s="6"/>
      <c r="O6" s="6"/>
      <c r="P6" s="8"/>
    </row>
    <row r="7" spans="2:16" ht="93" customHeight="1" thickBot="1" x14ac:dyDescent="0.3">
      <c r="B7" s="5"/>
      <c r="C7" s="6"/>
      <c r="D7" s="6"/>
      <c r="E7" s="6"/>
      <c r="F7" s="6"/>
      <c r="G7" s="6"/>
      <c r="H7" s="6"/>
      <c r="I7" s="74" t="s">
        <v>3</v>
      </c>
      <c r="J7" s="75"/>
      <c r="K7" s="76"/>
      <c r="L7" s="6"/>
      <c r="M7" s="55">
        <v>0.95</v>
      </c>
      <c r="N7" s="11"/>
      <c r="O7" s="11"/>
      <c r="P7" s="8"/>
    </row>
    <row r="8" spans="2:16" ht="15.75" x14ac:dyDescent="0.25">
      <c r="B8" s="5"/>
      <c r="C8" s="6"/>
      <c r="D8" s="6"/>
      <c r="E8" s="6"/>
      <c r="F8" s="6"/>
      <c r="G8" s="6"/>
      <c r="H8" s="6"/>
      <c r="I8" s="6"/>
      <c r="J8" s="6"/>
      <c r="K8" s="6"/>
      <c r="L8" s="6"/>
      <c r="M8" s="12"/>
      <c r="N8" s="12"/>
      <c r="O8" s="12"/>
      <c r="P8" s="8"/>
    </row>
    <row r="9" spans="2:16" x14ac:dyDescent="0.25">
      <c r="B9" s="5"/>
      <c r="C9" s="6"/>
      <c r="D9" s="6"/>
      <c r="E9" s="6"/>
      <c r="F9" s="6"/>
      <c r="G9" s="6"/>
      <c r="H9" s="6"/>
      <c r="I9" s="6"/>
      <c r="J9" s="6"/>
      <c r="K9" s="6"/>
      <c r="L9" s="6"/>
      <c r="M9" s="6"/>
      <c r="N9" s="6"/>
      <c r="O9" s="6"/>
      <c r="P9" s="8"/>
    </row>
    <row r="10" spans="2:16" x14ac:dyDescent="0.25">
      <c r="B10" s="5"/>
      <c r="C10" s="6"/>
      <c r="D10" s="6"/>
      <c r="E10" s="6"/>
      <c r="F10" s="6"/>
      <c r="G10" s="6"/>
      <c r="H10" s="6"/>
      <c r="I10" s="6"/>
      <c r="J10" s="6"/>
      <c r="K10" s="6"/>
      <c r="L10" s="6"/>
      <c r="M10" s="6"/>
      <c r="N10" s="6"/>
      <c r="O10" s="6"/>
      <c r="P10" s="8"/>
    </row>
    <row r="11" spans="2:16" x14ac:dyDescent="0.25">
      <c r="B11" s="5"/>
      <c r="C11" s="6"/>
      <c r="D11" s="6"/>
      <c r="E11" s="6"/>
      <c r="F11" s="6"/>
      <c r="G11" s="6"/>
      <c r="H11" s="6"/>
      <c r="I11" s="6"/>
      <c r="J11" s="6"/>
      <c r="K11" s="6"/>
      <c r="L11" s="6"/>
      <c r="M11" s="6"/>
      <c r="N11" s="6"/>
      <c r="O11" s="6"/>
      <c r="P11" s="8"/>
    </row>
    <row r="12" spans="2:16" x14ac:dyDescent="0.25">
      <c r="B12" s="5"/>
      <c r="C12" s="6"/>
      <c r="D12" s="6"/>
      <c r="E12" s="6"/>
      <c r="F12" s="6"/>
      <c r="G12" s="6"/>
      <c r="H12" s="6"/>
      <c r="I12" s="6"/>
      <c r="J12" s="6"/>
      <c r="K12" s="6"/>
      <c r="L12" s="6"/>
      <c r="M12" s="6"/>
      <c r="N12" s="6"/>
      <c r="O12" s="6"/>
      <c r="P12" s="8"/>
    </row>
    <row r="13" spans="2:16" x14ac:dyDescent="0.25">
      <c r="B13" s="5"/>
      <c r="C13" s="6"/>
      <c r="D13" s="6"/>
      <c r="E13" s="6"/>
      <c r="F13" s="6"/>
      <c r="G13" s="6"/>
      <c r="H13" s="6"/>
      <c r="I13" s="6"/>
      <c r="J13" s="6"/>
      <c r="K13" s="6"/>
      <c r="L13" s="6"/>
      <c r="M13" s="6"/>
      <c r="N13" s="6"/>
      <c r="O13" s="6"/>
      <c r="P13" s="8"/>
    </row>
    <row r="14" spans="2:16" x14ac:dyDescent="0.25">
      <c r="B14" s="5"/>
      <c r="C14" s="6"/>
      <c r="D14" s="6"/>
      <c r="E14" s="6"/>
      <c r="F14" s="6"/>
      <c r="G14" s="6"/>
      <c r="H14" s="6"/>
      <c r="I14" s="6"/>
      <c r="J14" s="6"/>
      <c r="K14" s="6"/>
      <c r="L14" s="6"/>
      <c r="M14" s="6"/>
      <c r="N14" s="6"/>
      <c r="O14" s="6"/>
      <c r="P14" s="8"/>
    </row>
    <row r="15" spans="2:16" x14ac:dyDescent="0.25">
      <c r="B15" s="5"/>
      <c r="C15" s="6"/>
      <c r="D15" s="6"/>
      <c r="E15" s="6"/>
      <c r="F15" s="6"/>
      <c r="G15" s="6"/>
      <c r="H15" s="6"/>
      <c r="I15" s="6"/>
      <c r="J15" s="6"/>
      <c r="K15" s="6"/>
      <c r="L15" s="6"/>
      <c r="M15" s="6"/>
      <c r="N15" s="6"/>
      <c r="O15" s="6"/>
      <c r="P15" s="8"/>
    </row>
    <row r="16" spans="2:16" x14ac:dyDescent="0.25">
      <c r="B16" s="5"/>
      <c r="C16" s="6"/>
      <c r="D16" s="6"/>
      <c r="E16" s="6"/>
      <c r="F16" s="6"/>
      <c r="G16" s="6"/>
      <c r="H16" s="6"/>
      <c r="I16" s="6"/>
      <c r="J16" s="6"/>
      <c r="K16" s="6"/>
      <c r="L16" s="6"/>
      <c r="M16" s="6"/>
      <c r="N16" s="6"/>
      <c r="O16" s="6"/>
      <c r="P16" s="8"/>
    </row>
    <row r="17" spans="2:22" ht="23.25" x14ac:dyDescent="0.25">
      <c r="B17" s="5"/>
      <c r="C17" s="77" t="s">
        <v>4</v>
      </c>
      <c r="D17" s="78"/>
      <c r="E17" s="78"/>
      <c r="F17" s="78"/>
      <c r="G17" s="78"/>
      <c r="H17" s="78"/>
      <c r="I17" s="78"/>
      <c r="J17" s="78"/>
      <c r="K17" s="78"/>
      <c r="L17" s="78"/>
      <c r="M17" s="79"/>
      <c r="N17" s="13"/>
      <c r="O17" s="13"/>
      <c r="P17" s="8"/>
    </row>
    <row r="18" spans="2:22" ht="15.75" customHeight="1" x14ac:dyDescent="0.25">
      <c r="B18" s="5"/>
      <c r="C18" s="14"/>
      <c r="D18" s="14"/>
      <c r="E18" s="14"/>
      <c r="F18" s="14"/>
      <c r="G18" s="14"/>
      <c r="H18" s="14"/>
      <c r="I18" s="14"/>
      <c r="J18" s="14"/>
      <c r="K18" s="14"/>
      <c r="L18" s="14"/>
      <c r="M18" s="14"/>
      <c r="N18" s="15"/>
      <c r="O18" s="15"/>
      <c r="P18" s="8"/>
    </row>
    <row r="19" spans="2:22" ht="128.25" customHeight="1" x14ac:dyDescent="0.25">
      <c r="B19" s="5"/>
      <c r="C19" s="80" t="s">
        <v>5</v>
      </c>
      <c r="D19" s="81"/>
      <c r="E19" s="16" t="s">
        <v>6</v>
      </c>
      <c r="F19" s="82" t="s">
        <v>35</v>
      </c>
      <c r="G19" s="83"/>
      <c r="H19" s="83"/>
      <c r="I19" s="83"/>
      <c r="J19" s="83"/>
      <c r="K19" s="83"/>
      <c r="L19" s="83"/>
      <c r="M19" s="84"/>
      <c r="N19" s="17"/>
      <c r="O19" s="17"/>
      <c r="P19" s="8"/>
    </row>
    <row r="20" spans="2:22" ht="105.75" customHeight="1" x14ac:dyDescent="0.25">
      <c r="B20" s="5"/>
      <c r="C20" s="80" t="s">
        <v>7</v>
      </c>
      <c r="D20" s="81"/>
      <c r="E20" s="16" t="s">
        <v>8</v>
      </c>
      <c r="F20" s="65" t="s">
        <v>21</v>
      </c>
      <c r="G20" s="66"/>
      <c r="H20" s="66"/>
      <c r="I20" s="66"/>
      <c r="J20" s="66"/>
      <c r="K20" s="66"/>
      <c r="L20" s="66"/>
      <c r="M20" s="67"/>
      <c r="N20" s="17"/>
      <c r="O20" s="17"/>
      <c r="P20" s="8"/>
    </row>
    <row r="21" spans="2:22" ht="143.25" customHeight="1" x14ac:dyDescent="0.25">
      <c r="B21" s="5"/>
      <c r="C21" s="63" t="s">
        <v>9</v>
      </c>
      <c r="D21" s="64"/>
      <c r="E21" s="16" t="s">
        <v>8</v>
      </c>
      <c r="F21" s="65" t="s">
        <v>22</v>
      </c>
      <c r="G21" s="66"/>
      <c r="H21" s="66"/>
      <c r="I21" s="66"/>
      <c r="J21" s="66"/>
      <c r="K21" s="66"/>
      <c r="L21" s="66"/>
      <c r="M21" s="67"/>
      <c r="N21" s="17"/>
      <c r="O21" s="17"/>
      <c r="P21" s="8"/>
    </row>
    <row r="22" spans="2:22" ht="57" customHeight="1" thickBot="1" x14ac:dyDescent="0.3">
      <c r="B22" s="5"/>
      <c r="C22" s="6"/>
      <c r="D22" s="6"/>
      <c r="E22" s="6"/>
      <c r="F22" s="6"/>
      <c r="G22" s="18"/>
      <c r="H22" s="6"/>
      <c r="I22" s="6"/>
      <c r="J22" s="6"/>
      <c r="K22" s="6"/>
      <c r="L22" s="6"/>
      <c r="M22" s="6"/>
      <c r="N22" s="6"/>
      <c r="O22" s="6"/>
      <c r="P22" s="8"/>
    </row>
    <row r="23" spans="2:22" ht="102.75" customHeight="1" thickBot="1" x14ac:dyDescent="0.3">
      <c r="B23" s="5"/>
      <c r="C23" s="56" t="s">
        <v>10</v>
      </c>
      <c r="D23" s="19"/>
      <c r="E23" s="57" t="s">
        <v>11</v>
      </c>
      <c r="F23" s="19"/>
      <c r="G23" s="57" t="s">
        <v>12</v>
      </c>
      <c r="H23" s="19"/>
      <c r="I23" s="58" t="s">
        <v>25</v>
      </c>
      <c r="J23" s="20"/>
      <c r="K23" s="62" t="s">
        <v>13</v>
      </c>
      <c r="L23" s="20"/>
      <c r="M23" s="62" t="s">
        <v>14</v>
      </c>
      <c r="N23" s="20"/>
      <c r="O23" s="62" t="s">
        <v>15</v>
      </c>
      <c r="P23" s="8"/>
      <c r="Q23" s="21"/>
    </row>
    <row r="24" spans="2:22" ht="6.75" customHeight="1" x14ac:dyDescent="0.35">
      <c r="B24" s="5"/>
      <c r="C24" s="22"/>
      <c r="D24" s="23"/>
      <c r="E24" s="23"/>
      <c r="F24" s="23"/>
      <c r="G24" s="23"/>
      <c r="H24" s="23"/>
      <c r="I24" s="24"/>
      <c r="J24" s="23"/>
      <c r="K24" s="24"/>
      <c r="L24" s="23"/>
      <c r="M24" s="23"/>
      <c r="N24" s="23"/>
      <c r="O24" s="23"/>
      <c r="P24" s="8"/>
    </row>
    <row r="25" spans="2:22" ht="207.75" customHeight="1" x14ac:dyDescent="0.25">
      <c r="B25" s="5"/>
      <c r="C25" s="25" t="s">
        <v>16</v>
      </c>
      <c r="D25" s="26"/>
      <c r="E25" s="27" t="s">
        <v>8</v>
      </c>
      <c r="F25" s="28"/>
      <c r="G25" s="29">
        <v>0.98</v>
      </c>
      <c r="H25" s="28"/>
      <c r="I25" s="30" t="s">
        <v>28</v>
      </c>
      <c r="J25" s="31"/>
      <c r="K25" s="32">
        <v>0.96</v>
      </c>
      <c r="L25" s="33"/>
      <c r="M25" s="30" t="s">
        <v>29</v>
      </c>
      <c r="N25" s="34"/>
      <c r="O25" s="35">
        <f>+G25-K25</f>
        <v>2.0000000000000018E-2</v>
      </c>
      <c r="P25" s="36"/>
      <c r="Q25" s="37"/>
      <c r="R25" s="37"/>
      <c r="S25" s="37"/>
      <c r="T25" s="37"/>
      <c r="U25" s="37"/>
      <c r="V25" s="37"/>
    </row>
    <row r="26" spans="2:22" ht="6.75" customHeight="1" x14ac:dyDescent="0.35">
      <c r="B26" s="5"/>
      <c r="C26" s="22"/>
      <c r="D26" s="38"/>
      <c r="E26" s="39"/>
      <c r="F26" s="23"/>
      <c r="G26" s="41"/>
      <c r="H26" s="23"/>
      <c r="I26" s="40"/>
      <c r="J26" s="23"/>
      <c r="K26" s="41"/>
      <c r="L26" s="23"/>
      <c r="M26" s="42"/>
      <c r="N26" s="42"/>
      <c r="O26" s="43"/>
      <c r="P26" s="8"/>
    </row>
    <row r="27" spans="2:22" ht="253.5" customHeight="1" x14ac:dyDescent="0.25">
      <c r="B27" s="5"/>
      <c r="C27" s="44" t="s">
        <v>17</v>
      </c>
      <c r="D27" s="26"/>
      <c r="E27" s="27" t="s">
        <v>8</v>
      </c>
      <c r="F27" s="23"/>
      <c r="G27" s="29">
        <v>0.91</v>
      </c>
      <c r="H27" s="23"/>
      <c r="I27" s="30" t="s">
        <v>30</v>
      </c>
      <c r="J27" s="23"/>
      <c r="K27" s="32">
        <v>0.88</v>
      </c>
      <c r="L27" s="45"/>
      <c r="M27" s="30" t="s">
        <v>23</v>
      </c>
      <c r="N27" s="34"/>
      <c r="O27" s="59">
        <f>+G27-K27</f>
        <v>3.0000000000000027E-2</v>
      </c>
      <c r="P27" s="8"/>
    </row>
    <row r="28" spans="2:22" ht="6.75" customHeight="1" x14ac:dyDescent="0.35">
      <c r="B28" s="5"/>
      <c r="C28" s="22"/>
      <c r="D28" s="38"/>
      <c r="E28" s="39"/>
      <c r="F28" s="23"/>
      <c r="G28" s="41"/>
      <c r="H28" s="23"/>
      <c r="I28" s="40"/>
      <c r="J28" s="23"/>
      <c r="K28" s="41"/>
      <c r="L28" s="23"/>
      <c r="M28" s="42"/>
      <c r="N28" s="42"/>
      <c r="O28" s="43"/>
      <c r="P28" s="8"/>
    </row>
    <row r="29" spans="2:22" ht="317.25" customHeight="1" x14ac:dyDescent="0.25">
      <c r="B29" s="5"/>
      <c r="C29" s="61" t="s">
        <v>18</v>
      </c>
      <c r="D29" s="26"/>
      <c r="E29" s="27" t="s">
        <v>8</v>
      </c>
      <c r="F29" s="23"/>
      <c r="G29" s="29">
        <v>0.88</v>
      </c>
      <c r="H29" s="23"/>
      <c r="I29" s="30" t="s">
        <v>31</v>
      </c>
      <c r="J29" s="23"/>
      <c r="K29" s="32">
        <v>0.88</v>
      </c>
      <c r="L29" s="45"/>
      <c r="M29" s="30" t="s">
        <v>24</v>
      </c>
      <c r="N29" s="34"/>
      <c r="O29" s="59">
        <f>+G29-K29</f>
        <v>0</v>
      </c>
      <c r="P29" s="8"/>
    </row>
    <row r="30" spans="2:22" ht="6.75" customHeight="1" x14ac:dyDescent="0.35">
      <c r="B30" s="5"/>
      <c r="C30" s="22"/>
      <c r="D30" s="38"/>
      <c r="E30" s="39"/>
      <c r="F30" s="23"/>
      <c r="G30" s="41"/>
      <c r="H30" s="23"/>
      <c r="I30" s="40"/>
      <c r="J30" s="23"/>
      <c r="K30" s="41"/>
      <c r="L30" s="23"/>
      <c r="M30" s="42"/>
      <c r="N30" s="42"/>
      <c r="O30" s="43"/>
      <c r="P30" s="8"/>
    </row>
    <row r="31" spans="2:22" ht="348" customHeight="1" x14ac:dyDescent="0.25">
      <c r="B31" s="5"/>
      <c r="C31" s="53" t="s">
        <v>19</v>
      </c>
      <c r="D31" s="26"/>
      <c r="E31" s="27" t="s">
        <v>8</v>
      </c>
      <c r="F31" s="23"/>
      <c r="G31" s="29">
        <v>0.96</v>
      </c>
      <c r="H31" s="23"/>
      <c r="I31" s="30" t="s">
        <v>33</v>
      </c>
      <c r="J31" s="23"/>
      <c r="K31" s="32">
        <v>0.93</v>
      </c>
      <c r="L31" s="45"/>
      <c r="M31" s="30" t="s">
        <v>32</v>
      </c>
      <c r="N31" s="34"/>
      <c r="O31" s="59">
        <f>+G31-K31</f>
        <v>2.9999999999999916E-2</v>
      </c>
      <c r="P31" s="8"/>
    </row>
    <row r="32" spans="2:22" ht="6.75" customHeight="1" x14ac:dyDescent="0.35">
      <c r="B32" s="5"/>
      <c r="C32" s="22"/>
      <c r="D32" s="38"/>
      <c r="E32" s="39"/>
      <c r="F32" s="23"/>
      <c r="G32" s="41"/>
      <c r="H32" s="23"/>
      <c r="I32" s="40"/>
      <c r="J32" s="23"/>
      <c r="K32" s="41"/>
      <c r="L32" s="23"/>
      <c r="M32" s="42"/>
      <c r="N32" s="42"/>
      <c r="O32" s="43"/>
      <c r="P32" s="8"/>
    </row>
    <row r="33" spans="2:16" ht="271.5" customHeight="1" x14ac:dyDescent="0.25">
      <c r="B33" s="5"/>
      <c r="C33" s="60" t="s">
        <v>20</v>
      </c>
      <c r="D33" s="26"/>
      <c r="E33" s="27" t="s">
        <v>8</v>
      </c>
      <c r="F33" s="23"/>
      <c r="G33" s="29">
        <v>1</v>
      </c>
      <c r="H33" s="23"/>
      <c r="I33" s="30" t="s">
        <v>34</v>
      </c>
      <c r="J33" s="23"/>
      <c r="K33" s="32">
        <v>0.96</v>
      </c>
      <c r="L33" s="45"/>
      <c r="M33" s="30" t="s">
        <v>26</v>
      </c>
      <c r="N33" s="34"/>
      <c r="O33" s="59">
        <f>+G33-K33</f>
        <v>4.0000000000000036E-2</v>
      </c>
      <c r="P33" s="8"/>
    </row>
    <row r="34" spans="2:16" ht="15.75" x14ac:dyDescent="0.25">
      <c r="B34" s="5"/>
      <c r="C34" s="46"/>
      <c r="D34" s="46"/>
      <c r="E34" s="15"/>
      <c r="F34" s="6"/>
      <c r="G34" s="6"/>
      <c r="H34" s="6"/>
      <c r="I34" s="6"/>
      <c r="J34" s="6"/>
      <c r="K34" s="6"/>
      <c r="L34" s="6"/>
      <c r="M34" s="47"/>
      <c r="N34" s="47"/>
      <c r="O34" s="47"/>
      <c r="P34" s="8"/>
    </row>
    <row r="35" spans="2:16" ht="15.75" x14ac:dyDescent="0.25">
      <c r="B35" s="5"/>
      <c r="C35" s="48"/>
      <c r="D35" s="46"/>
      <c r="E35" s="15"/>
      <c r="F35" s="6"/>
      <c r="G35" s="6"/>
      <c r="H35" s="6"/>
      <c r="I35" s="6"/>
      <c r="J35" s="6"/>
      <c r="K35" s="6"/>
      <c r="L35" s="6"/>
      <c r="M35" s="47"/>
      <c r="N35" s="47"/>
      <c r="O35" s="47"/>
      <c r="P35" s="8"/>
    </row>
    <row r="36" spans="2:16" x14ac:dyDescent="0.25">
      <c r="B36" s="5"/>
      <c r="C36" s="49"/>
      <c r="D36" s="6"/>
      <c r="E36" s="6"/>
      <c r="F36" s="6"/>
      <c r="G36" s="6"/>
      <c r="H36" s="6"/>
      <c r="I36" s="6"/>
      <c r="J36" s="6"/>
      <c r="K36" s="6"/>
      <c r="L36" s="6"/>
      <c r="M36" s="6"/>
      <c r="N36" s="6"/>
      <c r="O36" s="6"/>
      <c r="P36" s="8"/>
    </row>
    <row r="37" spans="2:16" ht="15.75" thickBot="1" x14ac:dyDescent="0.3">
      <c r="B37" s="50"/>
      <c r="C37" s="51"/>
      <c r="D37" s="51"/>
      <c r="E37" s="51"/>
      <c r="F37" s="51"/>
      <c r="G37" s="51"/>
      <c r="H37" s="51"/>
      <c r="I37" s="51"/>
      <c r="J37" s="51"/>
      <c r="K37" s="51"/>
      <c r="L37" s="51"/>
      <c r="M37" s="51"/>
      <c r="N37" s="51"/>
      <c r="O37" s="51"/>
      <c r="P37" s="52"/>
    </row>
    <row r="38" spans="2:16" ht="15.75" thickTop="1" x14ac:dyDescent="0.25"/>
  </sheetData>
  <mergeCells count="11">
    <mergeCell ref="C21:D21"/>
    <mergeCell ref="F21:M21"/>
    <mergeCell ref="E3:E4"/>
    <mergeCell ref="F3:M4"/>
    <mergeCell ref="F5:M5"/>
    <mergeCell ref="I7:K7"/>
    <mergeCell ref="C17:M17"/>
    <mergeCell ref="C19:D19"/>
    <mergeCell ref="F19:M19"/>
    <mergeCell ref="C20:D20"/>
    <mergeCell ref="F20:M20"/>
  </mergeCells>
  <conditionalFormatting sqref="G25 G27 G29 G33">
    <cfRule type="cellIs" dxfId="30" priority="29" operator="between">
      <formula>0.76</formula>
      <formula>1</formula>
    </cfRule>
    <cfRule type="cellIs" dxfId="29" priority="30" operator="between">
      <formula>0.51</formula>
      <formula>0.75</formula>
    </cfRule>
    <cfRule type="cellIs" dxfId="28" priority="31" operator="between">
      <formula>0.26</formula>
      <formula>0.5</formula>
    </cfRule>
  </conditionalFormatting>
  <conditionalFormatting sqref="M7">
    <cfRule type="cellIs" priority="25" operator="between">
      <formula>0.76</formula>
      <formula>1</formula>
    </cfRule>
    <cfRule type="cellIs" dxfId="27" priority="26" operator="between">
      <formula>0.51</formula>
      <formula>0.75</formula>
    </cfRule>
    <cfRule type="cellIs" dxfId="26" priority="27" operator="between">
      <formula>0.26</formula>
      <formula>0.5</formula>
    </cfRule>
    <cfRule type="cellIs" dxfId="25" priority="28" operator="between">
      <formula>0</formula>
      <formula>0.25</formula>
    </cfRule>
  </conditionalFormatting>
  <conditionalFormatting sqref="K25">
    <cfRule type="cellIs" dxfId="24" priority="21" operator="between">
      <formula>0.76</formula>
      <formula>1</formula>
    </cfRule>
    <cfRule type="cellIs" dxfId="23" priority="22" operator="between">
      <formula>0.51</formula>
      <formula>0.75</formula>
    </cfRule>
    <cfRule type="cellIs" dxfId="22" priority="23" operator="between">
      <formula>0.26</formula>
      <formula>0.5</formula>
    </cfRule>
  </conditionalFormatting>
  <conditionalFormatting sqref="K27">
    <cfRule type="cellIs" dxfId="21" priority="17" operator="between">
      <formula>0.76</formula>
      <formula>1</formula>
    </cfRule>
    <cfRule type="cellIs" dxfId="20" priority="18" operator="between">
      <formula>0.51</formula>
      <formula>0.75</formula>
    </cfRule>
    <cfRule type="cellIs" dxfId="19" priority="19" operator="between">
      <formula>0.26</formula>
      <formula>0.5</formula>
    </cfRule>
  </conditionalFormatting>
  <conditionalFormatting sqref="K29">
    <cfRule type="cellIs" dxfId="18" priority="13" operator="between">
      <formula>0.76</formula>
      <formula>1</formula>
    </cfRule>
    <cfRule type="cellIs" dxfId="17" priority="14" operator="between">
      <formula>0.51</formula>
      <formula>0.75</formula>
    </cfRule>
    <cfRule type="cellIs" dxfId="16" priority="15" operator="between">
      <formula>0.26</formula>
      <formula>0.5</formula>
    </cfRule>
  </conditionalFormatting>
  <conditionalFormatting sqref="K31">
    <cfRule type="cellIs" dxfId="15" priority="9" operator="between">
      <formula>0.76</formula>
      <formula>1</formula>
    </cfRule>
    <cfRule type="cellIs" dxfId="14" priority="10" operator="between">
      <formula>0.51</formula>
      <formula>0.75</formula>
    </cfRule>
    <cfRule type="cellIs" dxfId="13" priority="11" operator="between">
      <formula>0.26</formula>
      <formula>0.5</formula>
    </cfRule>
  </conditionalFormatting>
  <conditionalFormatting sqref="K33">
    <cfRule type="cellIs" dxfId="12" priority="5" operator="between">
      <formula>0.76</formula>
      <formula>1</formula>
    </cfRule>
    <cfRule type="cellIs" dxfId="11" priority="6" operator="between">
      <formula>0.51</formula>
      <formula>0.75</formula>
    </cfRule>
    <cfRule type="cellIs" dxfId="10" priority="7" operator="between">
      <formula>0.26</formula>
      <formula>0.5</formula>
    </cfRule>
  </conditionalFormatting>
  <conditionalFormatting sqref="G31">
    <cfRule type="cellIs" dxfId="9" priority="1" operator="between">
      <formula>0.76</formula>
      <formula>1</formula>
    </cfRule>
    <cfRule type="cellIs" dxfId="8" priority="2" operator="between">
      <formula>0.51</formula>
      <formula>0.75</formula>
    </cfRule>
    <cfRule type="cellIs" dxfId="7" priority="3" operator="between">
      <formula>0.26</formula>
      <formula>0.5</formula>
    </cfRule>
  </conditionalFormatting>
  <pageMargins left="0.51181102362204722" right="0.51181102362204722" top="0.74803149606299213" bottom="0.74803149606299213" header="0.31496062992125984" footer="0.31496062992125984"/>
  <pageSetup paperSize="9" scale="38" orientation="landscape" r:id="rId1"/>
  <ignoredErrors>
    <ignoredError sqref="O25" unlockedFormula="1"/>
  </ignoredErrors>
  <drawing r:id="rId2"/>
  <extLst>
    <ext xmlns:x14="http://schemas.microsoft.com/office/spreadsheetml/2009/9/main" uri="{78C0D931-6437-407d-A8EE-F0AAD7539E65}">
      <x14:conditionalFormattings>
        <x14:conditionalFormatting xmlns:xm="http://schemas.microsoft.com/office/excel/2006/main">
          <x14:cfRule type="cellIs" priority="32" operator="between" id="{23329EA5-1986-43F9-A88F-F94EC83EC307}">
            <xm:f>0</xm:f>
            <xm:f>'\ITRC\Informe Semestral\[Inf Eval Ind-SCI-Sem I 2020.xlsx]Analisis de Resultados'!#REF!</xm:f>
            <x14:dxf>
              <fill>
                <patternFill>
                  <bgColor rgb="FFFF0000"/>
                </patternFill>
              </fill>
            </x14:dxf>
          </x14:cfRule>
          <xm:sqref>G25 G27 G29 G33</xm:sqref>
        </x14:conditionalFormatting>
        <x14:conditionalFormatting xmlns:xm="http://schemas.microsoft.com/office/excel/2006/main">
          <x14:cfRule type="cellIs" priority="24" operator="between" id="{F9F525C8-AAF9-4A27-9C3C-EF673DC7FC86}">
            <xm:f>0</xm:f>
            <xm:f>'\ITRC\Informe Semestral\[Inf Eval Ind-SCI-Sem I 2020.xlsx]Analisis de Resultados'!#REF!</xm:f>
            <x14:dxf>
              <fill>
                <patternFill>
                  <bgColor rgb="FFFF0000"/>
                </patternFill>
              </fill>
            </x14:dxf>
          </x14:cfRule>
          <xm:sqref>K25</xm:sqref>
        </x14:conditionalFormatting>
        <x14:conditionalFormatting xmlns:xm="http://schemas.microsoft.com/office/excel/2006/main">
          <x14:cfRule type="cellIs" priority="20" operator="between" id="{4B755079-415A-4224-A351-BD714B48258F}">
            <xm:f>0</xm:f>
            <xm:f>'\ITRC\Informe Semestral\[Inf Eval Ind-SCI-Sem I 2020.xlsx]Analisis de Resultados'!#REF!</xm:f>
            <x14:dxf>
              <fill>
                <patternFill>
                  <bgColor rgb="FFFF0000"/>
                </patternFill>
              </fill>
            </x14:dxf>
          </x14:cfRule>
          <xm:sqref>K27</xm:sqref>
        </x14:conditionalFormatting>
        <x14:conditionalFormatting xmlns:xm="http://schemas.microsoft.com/office/excel/2006/main">
          <x14:cfRule type="cellIs" priority="16" operator="between" id="{2A40B566-B82A-4E2C-99A9-13B33D6D2254}">
            <xm:f>0</xm:f>
            <xm:f>'\ITRC\Informe Semestral\[Inf Eval Ind-SCI-Sem I 2020.xlsx]Analisis de Resultados'!#REF!</xm:f>
            <x14:dxf>
              <fill>
                <patternFill>
                  <bgColor rgb="FFFF0000"/>
                </patternFill>
              </fill>
            </x14:dxf>
          </x14:cfRule>
          <xm:sqref>K29</xm:sqref>
        </x14:conditionalFormatting>
        <x14:conditionalFormatting xmlns:xm="http://schemas.microsoft.com/office/excel/2006/main">
          <x14:cfRule type="cellIs" priority="12" operator="between" id="{AF6F07C7-FDE5-4FD2-AC6A-800B8712CAA9}">
            <xm:f>0</xm:f>
            <xm:f>'\ITRC\Informe Semestral\[Inf Eval Ind-SCI-Sem I 2020.xlsx]Analisis de Resultados'!#REF!</xm:f>
            <x14:dxf>
              <fill>
                <patternFill>
                  <bgColor rgb="FFFF0000"/>
                </patternFill>
              </fill>
            </x14:dxf>
          </x14:cfRule>
          <xm:sqref>K31</xm:sqref>
        </x14:conditionalFormatting>
        <x14:conditionalFormatting xmlns:xm="http://schemas.microsoft.com/office/excel/2006/main">
          <x14:cfRule type="cellIs" priority="8" operator="between" id="{C677ED9A-70C7-4021-AFD2-72EC2652AC21}">
            <xm:f>0</xm:f>
            <xm:f>'\ITRC\Informe Semestral\[Inf Eval Ind-SCI-Sem I 2020.xlsx]Analisis de Resultados'!#REF!</xm:f>
            <x14:dxf>
              <fill>
                <patternFill>
                  <bgColor rgb="FFFF0000"/>
                </patternFill>
              </fill>
            </x14:dxf>
          </x14:cfRule>
          <xm:sqref>K33</xm:sqref>
        </x14:conditionalFormatting>
        <x14:conditionalFormatting xmlns:xm="http://schemas.microsoft.com/office/excel/2006/main">
          <x14:cfRule type="cellIs" priority="4" operator="between" id="{08D4CFC3-CF51-4703-A7EA-D6E6CB9226DD}">
            <xm:f>0</xm:f>
            <xm:f>'\ITRC\Informe Semestral\[Inf Eval Ind-SCI-Sem I 2020.xlsx]Analisis de Resultados'!#REF!</xm:f>
            <x14:dxf>
              <fill>
                <patternFill>
                  <bgColor rgb="FFFF0000"/>
                </patternFill>
              </fill>
            </x14:dxf>
          </x14:cfRule>
          <xm:sqref>G31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Evaluacion I Semestre2021</vt:lpstr>
      <vt:lpstr>'Evaluacion I Semestre2021'!Área_de_impresión</vt:lpstr>
      <vt:lpstr>'Evaluacion I Semestre2021'!Títulos_a_imprimir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ASTRID BECERRA</dc:creator>
  <cp:lastModifiedBy>gbern</cp:lastModifiedBy>
  <cp:lastPrinted>2021-07-27T19:34:37Z</cp:lastPrinted>
  <dcterms:created xsi:type="dcterms:W3CDTF">2020-07-27T21:40:20Z</dcterms:created>
  <dcterms:modified xsi:type="dcterms:W3CDTF">2021-07-27T22:49:27Z</dcterms:modified>
</cp:coreProperties>
</file>